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 activeTab="1"/>
  </bookViews>
  <sheets>
    <sheet name="แบบสำรวจข้อมูล" sheetId="1" r:id="rId1"/>
    <sheet name="รายละเอียดการขอรับการสนับสนุน" sheetId="4" r:id="rId2"/>
  </sheets>
  <calcPr calcId="145621"/>
</workbook>
</file>

<file path=xl/calcChain.xml><?xml version="1.0" encoding="utf-8"?>
<calcChain xmlns="http://schemas.openxmlformats.org/spreadsheetml/2006/main">
  <c r="H16" i="1" l="1"/>
  <c r="I16" i="1"/>
  <c r="J16" i="1"/>
  <c r="K16" i="1"/>
  <c r="G16" i="1"/>
  <c r="L9" i="1"/>
  <c r="L10" i="1"/>
  <c r="L11" i="1"/>
  <c r="L12" i="1"/>
  <c r="L13" i="1"/>
  <c r="L14" i="1"/>
  <c r="L15" i="1"/>
  <c r="L8" i="1"/>
  <c r="F16" i="1" l="1"/>
  <c r="L16" i="1" l="1"/>
  <c r="N14" i="4"/>
  <c r="M14" i="4"/>
</calcChain>
</file>

<file path=xl/sharedStrings.xml><?xml version="1.0" encoding="utf-8"?>
<sst xmlns="http://schemas.openxmlformats.org/spreadsheetml/2006/main" count="132" uniqueCount="70">
  <si>
    <t>ลำดับ</t>
  </si>
  <si>
    <t>จังหวัด</t>
  </si>
  <si>
    <t>อำเภอ</t>
  </si>
  <si>
    <t>ชื่อสายทาง</t>
  </si>
  <si>
    <t>ระยะทาง (เมตร)</t>
  </si>
  <si>
    <t>โครงการเงินอุดหนุนเฉพาะกิจ สำหรับสนับสนุนการถ่ายโอนภารกิจการก่อสร้างและบำรุงรักษาถนน ปีงบประมาณ พ.ศ. ๒๕๖๐</t>
  </si>
  <si>
    <t>ปี ๕๗</t>
  </si>
  <si>
    <t>ปี ๕๘</t>
  </si>
  <si>
    <t>ปี ๕๙</t>
  </si>
  <si>
    <t>แบบสำรวจข้อมูลถนนที่องค์กรปกครองส่วนท้องถิ่นได้รับการถ่ายโอนภารกิจจากกรมทางหลวงชนบท</t>
  </si>
  <si>
    <t>ระยะทางทั้งหมด (เมตร)</t>
  </si>
  <si>
    <t>หน่วยดำเนินการ</t>
  </si>
  <si>
    <t>หมายเหตุ</t>
  </si>
  <si>
    <t>งบประมาณ (บาท)</t>
  </si>
  <si>
    <t>ระยะทางที่ต้องก่อสร้างและบำรุงรักษาถนน</t>
  </si>
  <si>
    <t>ชัยภูมิ</t>
  </si>
  <si>
    <t>เนินสง่า</t>
  </si>
  <si>
    <t>อบต.ตาเนิน</t>
  </si>
  <si>
    <t>บ้านตาเนิน - บ้านช่อระกา</t>
  </si>
  <si>
    <t>แก้งคร้อ</t>
  </si>
  <si>
    <t>อบต.นาหนองทุ่ม</t>
  </si>
  <si>
    <t>คอนสาร</t>
  </si>
  <si>
    <t>อบต.โนนคูณ</t>
  </si>
  <si>
    <t>บ้านโนนคูณ - บ้านหนองจิก</t>
  </si>
  <si>
    <t>ภูเขียว</t>
  </si>
  <si>
    <t>อบจ.ชัยภูมิ</t>
  </si>
  <si>
    <t>บ้านโคกสะอาด - บ้านหัวคูสระ</t>
  </si>
  <si>
    <t>อบต.หนองคอนไทย</t>
  </si>
  <si>
    <t>บ้านหนองบอน - บ้านสีปลาด</t>
  </si>
  <si>
    <t>แยกถนน รพช.๓๐๑๘ - น้ำตกสาวน้อย</t>
  </si>
  <si>
    <t>รวม ๕ สายทาง</t>
  </si>
  <si>
    <t>รวม ๔ สายทาง</t>
  </si>
  <si>
    <t>ชื่อรายการ/กิจกรรม</t>
  </si>
  <si>
    <t>ซ่อมสร้างผิวทางแอสฟัลท์ติกคอนกรีต (โดยวิธี Pavement In - Place Recycling) สายบ้านตาเนิน - บ้านช่อระกา จำนวน ๒ ช่วง มีพื้นที่รวมไม่น้อยกว่า ๗,๒๐๐ ตารางเมตร</t>
  </si>
  <si>
    <t>ซ่อมสร้างผิวทางแอสฟัลท์ติกคอนกรีต (โดยวิธี Pavement In - Place Recycling) แยกถนน รพช.๓๐๑๘ - น้ำตกสาวน้อย กว้าง ๖ เมตร ยาว ๒๐๐ เมตร หนา ๐.๐๕ เมตร</t>
  </si>
  <si>
    <t>ปรับปรุงผิวทางแอสฟัลท์ติกคอนกรีต บ้านโนนคูณ - บ้านหนองจิก จำนวน ๒ ช่วง มีพื้นที่รวมไม่น้อยกว่า ๖,๐๐๐ ตารางเมตร</t>
  </si>
  <si>
    <t>ซ่อมสร้างถนนลาดยางผิวปูแอสฟัลท์ติกคอนกรีต โดยวิธี RECYCLING สายทาง อบจ.๒๐๒๑ บ้านโคกสะอาด - บ้านหัวคูสระ อำเภอภูเขียว กว้าง ๖ เมตร ยาว ๓๐๐ เมตร หนา ๐.๐๔ เมตร ไหล่ทางกว้างข้างละ ๑ เมตร</t>
  </si>
  <si>
    <t>ตัวอย่างแบบขอรับการสนับสนุน</t>
  </si>
  <si>
    <t>ตัวอย่างแบบสำรวจข้อมูล</t>
  </si>
  <si>
    <t>ระยะทางที่ยังไม่ก่อสร้าง</t>
  </si>
  <si>
    <t>lat</t>
  </si>
  <si>
    <t>long</t>
  </si>
  <si>
    <t>ซ้าย</t>
  </si>
  <si>
    <t>ขวา</t>
  </si>
  <si>
    <t>ระยะทางทั้งหมด</t>
  </si>
  <si>
    <t>ที่ได้รับถ่ายโอนจาก</t>
  </si>
  <si>
    <t>กรมทางหลวงฯ (เมตร)</t>
  </si>
  <si>
    <t>เกษตรสมบูรณ์</t>
  </si>
  <si>
    <t>ทต.บ้านเดื่อ</t>
  </si>
  <si>
    <t>บ้านหนองบัวน้อย</t>
  </si>
  <si>
    <t>หนองบัวระเหว</t>
  </si>
  <si>
    <t>ทต.หนองบัวระเหว</t>
  </si>
  <si>
    <t>ในเขตชุมชนหนองบัวระเหว</t>
  </si>
  <si>
    <t>ทต.หนองสังข์</t>
  </si>
  <si>
    <t>แยกทางหลวง 2389 - บ้านป่าชาด</t>
  </si>
  <si>
    <t>ขอรับสนับสนุน 60</t>
  </si>
  <si>
    <t>จุดเริ่มต้นโครงการ</t>
  </si>
  <si>
    <t>จุดสิ้นสุดโครงการ</t>
  </si>
  <si>
    <t>ลงชื่อ</t>
  </si>
  <si>
    <t>(.............................................................)</t>
  </si>
  <si>
    <t>................................................................</t>
  </si>
  <si>
    <t>สิ่งที่ส่งมาด้วย 1</t>
  </si>
  <si>
    <t>สิ่งที่ส่งมาด้วย 2</t>
  </si>
  <si>
    <t>ปี ๕5</t>
  </si>
  <si>
    <t>ปี ๕6</t>
  </si>
  <si>
    <t>ระยะทางที่ได้รับการจัดสรร (ย้อนหลัง ๕ ปี) จากกรมส่งเสริมการปกครองท้องถิ่น</t>
  </si>
  <si>
    <t>สรุปงบหน้า  รายละเอียดประกอบการขอรับการสนับสนุนงบประมาณขององค์กรปกครองส่วนท้องถิ่น</t>
  </si>
  <si>
    <t>ท้องถิ่นอำเภอ</t>
  </si>
  <si>
    <t>อำเภอ .............................................</t>
  </si>
  <si>
    <t>ปลัด อปท.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</si>
</sst>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b/>
      <sz val="16"/>
      <color theme="1"/>
      <name val="TH SarabunIT๙"/>
      <family val="2"/>
    </font>
    <font>
      <sz val="14"/>
      <color indexed="8"/>
      <name val="TH SarabunIT๙"/>
      <family val="2"/>
    </font>
    <font>
      <sz val="16"/>
      <color theme="1"/>
      <name val="TH SarabunIT๙"/>
      <family val="2"/>
    </font>
    <font>
      <b/>
      <sz val="13"/>
      <color theme="1"/>
      <name val="TH SarabunIT๙"/>
      <family val="2"/>
    </font>
    <font>
      <b/>
      <sz val="16"/>
      <color rgb="FFC00000"/>
      <name val="TH SarabunIT๙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61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vertical="top" shrinkToFit="1"/>
    </xf>
    <xf numFmtId="0" fontId="2" fillId="0" borderId="1" xfId="0" applyFont="1" applyBorder="1" applyAlignment="1">
      <alignment vertical="top" wrapText="1" shrinkToFit="1"/>
    </xf>
    <xf numFmtId="3" fontId="5" fillId="0" borderId="1" xfId="0" applyNumberFormat="1" applyFont="1" applyBorder="1" applyAlignment="1">
      <alignment shrinkToFit="1"/>
    </xf>
    <xf numFmtId="61" fontId="3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vertical="top"/>
    </xf>
    <xf numFmtId="61" fontId="2" fillId="0" borderId="1" xfId="0" applyNumberFormat="1" applyFont="1" applyBorder="1" applyAlignment="1">
      <alignment vertical="top" shrinkToFit="1"/>
    </xf>
    <xf numFmtId="3" fontId="5" fillId="0" borderId="1" xfId="0" applyNumberFormat="1" applyFont="1" applyBorder="1" applyAlignment="1">
      <alignment horizontal="center" shrinkToFit="1"/>
    </xf>
    <xf numFmtId="3" fontId="5" fillId="0" borderId="1" xfId="0" applyNumberFormat="1" applyFont="1" applyBorder="1" applyAlignment="1">
      <alignment horizontal="center" vertical="top" shrinkToFit="1"/>
    </xf>
    <xf numFmtId="3" fontId="2" fillId="0" borderId="0" xfId="0" applyNumberFormat="1" applyFont="1"/>
    <xf numFmtId="3" fontId="2" fillId="0" borderId="0" xfId="0" applyNumberFormat="1" applyFont="1" applyAlignment="1">
      <alignment shrinkToFit="1"/>
    </xf>
    <xf numFmtId="3" fontId="3" fillId="0" borderId="1" xfId="0" applyNumberFormat="1" applyFont="1" applyBorder="1" applyAlignment="1">
      <alignment horizontal="center" vertical="center" shrinkToFit="1"/>
    </xf>
    <xf numFmtId="3" fontId="3" fillId="0" borderId="3" xfId="0" applyNumberFormat="1" applyFont="1" applyBorder="1" applyAlignment="1">
      <alignment horizontal="center" vertical="center" shrinkToFit="1"/>
    </xf>
    <xf numFmtId="3" fontId="3" fillId="0" borderId="2" xfId="0" applyNumberFormat="1" applyFont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 vertical="top" shrinkToFit="1"/>
    </xf>
    <xf numFmtId="3" fontId="2" fillId="0" borderId="1" xfId="0" applyNumberFormat="1" applyFont="1" applyBorder="1" applyAlignment="1">
      <alignment vertical="top" shrinkToFit="1"/>
    </xf>
    <xf numFmtId="3" fontId="2" fillId="0" borderId="1" xfId="0" applyNumberFormat="1" applyFont="1" applyBorder="1" applyAlignment="1">
      <alignment vertical="top" wrapText="1" shrinkToFit="1"/>
    </xf>
    <xf numFmtId="3" fontId="5" fillId="0" borderId="1" xfId="1" applyNumberFormat="1" applyFont="1" applyBorder="1"/>
    <xf numFmtId="3" fontId="2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vertical="top" shrinkToFit="1"/>
    </xf>
    <xf numFmtId="3" fontId="3" fillId="0" borderId="1" xfId="0" applyNumberFormat="1" applyFont="1" applyBorder="1" applyAlignment="1">
      <alignment vertical="top"/>
    </xf>
    <xf numFmtId="0" fontId="3" fillId="0" borderId="8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61" fontId="3" fillId="0" borderId="6" xfId="0" applyNumberFormat="1" applyFont="1" applyBorder="1" applyAlignment="1">
      <alignment horizontal="center" vertical="top" shrinkToFit="1"/>
    </xf>
    <xf numFmtId="0" fontId="6" fillId="0" borderId="0" xfId="0" applyFont="1"/>
    <xf numFmtId="0" fontId="4" fillId="0" borderId="0" xfId="0" applyFont="1"/>
    <xf numFmtId="3" fontId="2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left"/>
    </xf>
    <xf numFmtId="3" fontId="4" fillId="0" borderId="0" xfId="0" applyNumberFormat="1" applyFont="1" applyAlignment="1">
      <alignment horizontal="center"/>
    </xf>
    <xf numFmtId="3" fontId="3" fillId="0" borderId="2" xfId="0" applyNumberFormat="1" applyFont="1" applyBorder="1" applyAlignment="1">
      <alignment horizontal="center" vertical="center" shrinkToFit="1"/>
    </xf>
    <xf numFmtId="3" fontId="3" fillId="0" borderId="7" xfId="0" applyNumberFormat="1" applyFont="1" applyBorder="1" applyAlignment="1">
      <alignment horizontal="center" vertical="center" shrinkToFit="1"/>
    </xf>
    <xf numFmtId="3" fontId="3" fillId="0" borderId="3" xfId="0" applyNumberFormat="1" applyFont="1" applyBorder="1" applyAlignment="1">
      <alignment horizontal="center" vertical="center" shrinkToFit="1"/>
    </xf>
    <xf numFmtId="3" fontId="3" fillId="0" borderId="4" xfId="0" applyNumberFormat="1" applyFont="1" applyBorder="1" applyAlignment="1">
      <alignment horizontal="center" vertical="top" shrinkToFit="1"/>
    </xf>
    <xf numFmtId="3" fontId="3" fillId="0" borderId="5" xfId="0" applyNumberFormat="1" applyFont="1" applyBorder="1" applyAlignment="1">
      <alignment horizontal="center" vertical="top" shrinkToFit="1"/>
    </xf>
    <xf numFmtId="3" fontId="3" fillId="0" borderId="6" xfId="0" applyNumberFormat="1" applyFont="1" applyBorder="1" applyAlignment="1">
      <alignment horizontal="center" vertical="top" shrinkToFit="1"/>
    </xf>
    <xf numFmtId="3" fontId="3" fillId="0" borderId="0" xfId="0" applyNumberFormat="1" applyFont="1" applyAlignment="1">
      <alignment horizontal="center"/>
    </xf>
    <xf numFmtId="3" fontId="3" fillId="0" borderId="8" xfId="0" applyNumberFormat="1" applyFont="1" applyBorder="1" applyAlignment="1">
      <alignment horizontal="center" vertical="center" shrinkToFit="1"/>
    </xf>
    <xf numFmtId="3" fontId="3" fillId="0" borderId="10" xfId="0" applyNumberFormat="1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 wrapText="1" shrinkToFit="1"/>
    </xf>
    <xf numFmtId="61" fontId="3" fillId="0" borderId="4" xfId="0" applyNumberFormat="1" applyFont="1" applyBorder="1" applyAlignment="1">
      <alignment horizontal="center" vertical="top" shrinkToFit="1"/>
    </xf>
    <xf numFmtId="61" fontId="3" fillId="0" borderId="5" xfId="0" applyNumberFormat="1" applyFont="1" applyBorder="1" applyAlignment="1">
      <alignment horizontal="center" vertical="top" shrinkToFit="1"/>
    </xf>
    <xf numFmtId="61" fontId="3" fillId="0" borderId="6" xfId="0" applyNumberFormat="1" applyFont="1" applyBorder="1" applyAlignment="1">
      <alignment horizontal="center" vertical="top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8" fillId="0" borderId="0" xfId="0" applyFont="1" applyAlignment="1">
      <alignment horizontal="center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/>
    <xf numFmtId="3" fontId="6" fillId="0" borderId="0" xfId="0" applyNumberFormat="1" applyFont="1" applyAlignment="1">
      <alignment horizontal="center" shrinkToFit="1"/>
    </xf>
    <xf numFmtId="3" fontId="6" fillId="0" borderId="0" xfId="0" applyNumberFormat="1" applyFont="1" applyAlignment="1">
      <alignment shrinkToFi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7" workbookViewId="0">
      <selection activeCell="D21" sqref="D21"/>
    </sheetView>
  </sheetViews>
  <sheetFormatPr defaultRowHeight="18.75" x14ac:dyDescent="0.3"/>
  <cols>
    <col min="1" max="1" width="4.625" style="13" customWidth="1"/>
    <col min="2" max="2" width="7.625" style="13" customWidth="1"/>
    <col min="3" max="3" width="11" style="13" customWidth="1"/>
    <col min="4" max="4" width="12.625" style="13" customWidth="1"/>
    <col min="5" max="5" width="24.875" style="13" customWidth="1"/>
    <col min="6" max="6" width="8.625" style="14" customWidth="1"/>
    <col min="7" max="7" width="7.125" style="14" customWidth="1"/>
    <col min="8" max="8" width="7.875" style="14" customWidth="1"/>
    <col min="9" max="12" width="8.625" style="14" customWidth="1"/>
    <col min="13" max="13" width="13.875" style="13" customWidth="1"/>
    <col min="14" max="16384" width="9" style="13"/>
  </cols>
  <sheetData>
    <row r="1" spans="1:13" ht="20.25" x14ac:dyDescent="0.3">
      <c r="M1" s="33" t="s">
        <v>61</v>
      </c>
    </row>
    <row r="2" spans="1:13" ht="20.25" x14ac:dyDescent="0.3">
      <c r="L2" s="32" t="s">
        <v>38</v>
      </c>
    </row>
    <row r="3" spans="1:13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5" spans="1:13" ht="36.75" customHeight="1" x14ac:dyDescent="0.3">
      <c r="A5" s="34" t="s">
        <v>0</v>
      </c>
      <c r="B5" s="34" t="s">
        <v>1</v>
      </c>
      <c r="C5" s="34" t="s">
        <v>2</v>
      </c>
      <c r="D5" s="34" t="s">
        <v>11</v>
      </c>
      <c r="E5" s="34" t="s">
        <v>3</v>
      </c>
      <c r="F5" s="34" t="s">
        <v>10</v>
      </c>
      <c r="G5" s="43" t="s">
        <v>65</v>
      </c>
      <c r="H5" s="44"/>
      <c r="I5" s="44"/>
      <c r="J5" s="44"/>
      <c r="K5" s="45"/>
      <c r="L5" s="41" t="s">
        <v>39</v>
      </c>
      <c r="M5" s="34" t="s">
        <v>12</v>
      </c>
    </row>
    <row r="6" spans="1:13" x14ac:dyDescent="0.3">
      <c r="A6" s="35"/>
      <c r="B6" s="35"/>
      <c r="C6" s="35"/>
      <c r="D6" s="35"/>
      <c r="E6" s="35"/>
      <c r="F6" s="35"/>
      <c r="G6" s="15" t="s">
        <v>63</v>
      </c>
      <c r="H6" s="15" t="s">
        <v>64</v>
      </c>
      <c r="I6" s="15" t="s">
        <v>6</v>
      </c>
      <c r="J6" s="15" t="s">
        <v>7</v>
      </c>
      <c r="K6" s="15" t="s">
        <v>8</v>
      </c>
      <c r="L6" s="42"/>
      <c r="M6" s="35"/>
    </row>
    <row r="7" spans="1:13" x14ac:dyDescent="0.3">
      <c r="A7" s="36"/>
      <c r="B7" s="36"/>
      <c r="C7" s="36"/>
      <c r="D7" s="36"/>
      <c r="E7" s="36"/>
      <c r="F7" s="36"/>
      <c r="G7" s="16" t="s">
        <v>4</v>
      </c>
      <c r="H7" s="16" t="s">
        <v>4</v>
      </c>
      <c r="I7" s="16" t="s">
        <v>4</v>
      </c>
      <c r="J7" s="16" t="s">
        <v>4</v>
      </c>
      <c r="K7" s="16" t="s">
        <v>4</v>
      </c>
      <c r="L7" s="17" t="s">
        <v>4</v>
      </c>
      <c r="M7" s="36"/>
    </row>
    <row r="8" spans="1:13" x14ac:dyDescent="0.3">
      <c r="A8" s="18">
        <v>1</v>
      </c>
      <c r="B8" s="19" t="s">
        <v>15</v>
      </c>
      <c r="C8" s="19" t="s">
        <v>16</v>
      </c>
      <c r="D8" s="19" t="s">
        <v>17</v>
      </c>
      <c r="E8" s="19" t="s">
        <v>18</v>
      </c>
      <c r="F8" s="18">
        <v>3500</v>
      </c>
      <c r="G8" s="18"/>
      <c r="H8" s="18"/>
      <c r="I8" s="18"/>
      <c r="J8" s="18">
        <v>1000</v>
      </c>
      <c r="K8" s="18">
        <v>1300</v>
      </c>
      <c r="L8" s="18">
        <f>SUM(F8-G8-H8-I8-J8-K8)</f>
        <v>1200</v>
      </c>
      <c r="M8" s="20" t="s">
        <v>55</v>
      </c>
    </row>
    <row r="9" spans="1:13" x14ac:dyDescent="0.3">
      <c r="A9" s="18">
        <v>2</v>
      </c>
      <c r="B9" s="19" t="s">
        <v>15</v>
      </c>
      <c r="C9" s="19" t="s">
        <v>19</v>
      </c>
      <c r="D9" s="19" t="s">
        <v>20</v>
      </c>
      <c r="E9" s="19" t="s">
        <v>29</v>
      </c>
      <c r="F9" s="18">
        <v>1000</v>
      </c>
      <c r="G9" s="18"/>
      <c r="H9" s="18"/>
      <c r="I9" s="18">
        <v>300</v>
      </c>
      <c r="J9" s="18"/>
      <c r="K9" s="18">
        <v>500</v>
      </c>
      <c r="L9" s="18">
        <f t="shared" ref="L9:L15" si="0">SUM(F9-G9-H9-I9-J9-K9)</f>
        <v>200</v>
      </c>
      <c r="M9" s="20" t="s">
        <v>55</v>
      </c>
    </row>
    <row r="10" spans="1:13" x14ac:dyDescent="0.3">
      <c r="A10" s="18">
        <v>3</v>
      </c>
      <c r="B10" s="19" t="s">
        <v>15</v>
      </c>
      <c r="C10" s="19" t="s">
        <v>21</v>
      </c>
      <c r="D10" s="19" t="s">
        <v>22</v>
      </c>
      <c r="E10" s="19" t="s">
        <v>23</v>
      </c>
      <c r="F10" s="18">
        <v>2500</v>
      </c>
      <c r="G10" s="18"/>
      <c r="H10" s="18"/>
      <c r="I10" s="18">
        <v>700</v>
      </c>
      <c r="J10" s="18">
        <v>500</v>
      </c>
      <c r="K10" s="18">
        <v>300</v>
      </c>
      <c r="L10" s="18">
        <f t="shared" si="0"/>
        <v>1000</v>
      </c>
      <c r="M10" s="20" t="s">
        <v>55</v>
      </c>
    </row>
    <row r="11" spans="1:13" x14ac:dyDescent="0.3">
      <c r="A11" s="18">
        <v>4</v>
      </c>
      <c r="B11" s="19" t="s">
        <v>15</v>
      </c>
      <c r="C11" s="19" t="s">
        <v>24</v>
      </c>
      <c r="D11" s="19" t="s">
        <v>25</v>
      </c>
      <c r="E11" s="19" t="s">
        <v>26</v>
      </c>
      <c r="F11" s="18">
        <v>6000</v>
      </c>
      <c r="G11" s="18">
        <v>300</v>
      </c>
      <c r="H11" s="18"/>
      <c r="I11" s="18">
        <v>3000</v>
      </c>
      <c r="J11" s="18">
        <v>700</v>
      </c>
      <c r="K11" s="18"/>
      <c r="L11" s="18">
        <f t="shared" si="0"/>
        <v>2000</v>
      </c>
      <c r="M11" s="20" t="s">
        <v>55</v>
      </c>
    </row>
    <row r="12" spans="1:13" x14ac:dyDescent="0.3">
      <c r="A12" s="18">
        <v>5</v>
      </c>
      <c r="B12" s="7" t="s">
        <v>15</v>
      </c>
      <c r="C12" s="7" t="s">
        <v>47</v>
      </c>
      <c r="D12" s="7" t="s">
        <v>48</v>
      </c>
      <c r="E12" s="21" t="s">
        <v>49</v>
      </c>
      <c r="F12" s="18">
        <v>6000</v>
      </c>
      <c r="G12" s="18"/>
      <c r="H12" s="18"/>
      <c r="I12" s="18"/>
      <c r="J12" s="22">
        <v>3500</v>
      </c>
      <c r="K12" s="11">
        <v>2000</v>
      </c>
      <c r="L12" s="18">
        <f t="shared" si="0"/>
        <v>500</v>
      </c>
      <c r="M12" s="20"/>
    </row>
    <row r="13" spans="1:13" x14ac:dyDescent="0.3">
      <c r="A13" s="18">
        <v>6</v>
      </c>
      <c r="B13" s="7" t="s">
        <v>15</v>
      </c>
      <c r="C13" s="7" t="s">
        <v>50</v>
      </c>
      <c r="D13" s="7" t="s">
        <v>51</v>
      </c>
      <c r="E13" s="21" t="s">
        <v>52</v>
      </c>
      <c r="F13" s="18">
        <v>4000</v>
      </c>
      <c r="G13" s="18"/>
      <c r="H13" s="18"/>
      <c r="I13" s="18"/>
      <c r="J13" s="12">
        <v>2000</v>
      </c>
      <c r="K13" s="11"/>
      <c r="L13" s="18">
        <f t="shared" si="0"/>
        <v>2000</v>
      </c>
      <c r="M13" s="20"/>
    </row>
    <row r="14" spans="1:13" x14ac:dyDescent="0.3">
      <c r="A14" s="18">
        <v>7</v>
      </c>
      <c r="B14" s="19" t="s">
        <v>15</v>
      </c>
      <c r="C14" s="19" t="s">
        <v>24</v>
      </c>
      <c r="D14" s="19" t="s">
        <v>27</v>
      </c>
      <c r="E14" s="19" t="s">
        <v>28</v>
      </c>
      <c r="F14" s="18">
        <v>1500</v>
      </c>
      <c r="G14" s="18"/>
      <c r="H14" s="18">
        <v>500</v>
      </c>
      <c r="I14" s="18"/>
      <c r="J14" s="18"/>
      <c r="K14" s="18">
        <v>1000</v>
      </c>
      <c r="L14" s="18">
        <f t="shared" si="0"/>
        <v>0</v>
      </c>
      <c r="M14" s="20"/>
    </row>
    <row r="15" spans="1:13" x14ac:dyDescent="0.3">
      <c r="A15" s="18">
        <v>8</v>
      </c>
      <c r="B15" s="7" t="s">
        <v>15</v>
      </c>
      <c r="C15" s="7" t="s">
        <v>19</v>
      </c>
      <c r="D15" s="7" t="s">
        <v>53</v>
      </c>
      <c r="E15" s="21" t="s">
        <v>54</v>
      </c>
      <c r="F15" s="18">
        <v>1500</v>
      </c>
      <c r="G15" s="18"/>
      <c r="H15" s="18"/>
      <c r="I15" s="18">
        <v>1000</v>
      </c>
      <c r="J15" s="12"/>
      <c r="K15" s="18">
        <v>500</v>
      </c>
      <c r="L15" s="18">
        <f t="shared" si="0"/>
        <v>0</v>
      </c>
      <c r="M15" s="20"/>
    </row>
    <row r="16" spans="1:13" x14ac:dyDescent="0.3">
      <c r="A16" s="37" t="s">
        <v>30</v>
      </c>
      <c r="B16" s="38"/>
      <c r="C16" s="38"/>
      <c r="D16" s="38"/>
      <c r="E16" s="39"/>
      <c r="F16" s="23">
        <f>SUM(F8:F15)</f>
        <v>26000</v>
      </c>
      <c r="G16" s="23">
        <f>SUM(G8:G15)</f>
        <v>300</v>
      </c>
      <c r="H16" s="23">
        <f t="shared" ref="H16:K16" si="1">SUM(H8:H15)</f>
        <v>500</v>
      </c>
      <c r="I16" s="23">
        <f t="shared" si="1"/>
        <v>5000</v>
      </c>
      <c r="J16" s="23">
        <f t="shared" si="1"/>
        <v>7700</v>
      </c>
      <c r="K16" s="23">
        <f t="shared" si="1"/>
        <v>5600</v>
      </c>
      <c r="L16" s="23">
        <f>SUM(L8:L15)</f>
        <v>6900</v>
      </c>
      <c r="M16" s="24"/>
    </row>
    <row r="19" spans="4:6" x14ac:dyDescent="0.3">
      <c r="D19" s="31" t="s">
        <v>58</v>
      </c>
      <c r="F19" s="14" t="s">
        <v>69</v>
      </c>
    </row>
    <row r="20" spans="4:6" x14ac:dyDescent="0.3">
      <c r="E20" s="13" t="s">
        <v>59</v>
      </c>
    </row>
    <row r="21" spans="4:6" x14ac:dyDescent="0.3">
      <c r="D21" s="31"/>
      <c r="E21" s="13" t="s">
        <v>60</v>
      </c>
    </row>
  </sheetData>
  <mergeCells count="11">
    <mergeCell ref="A5:A7"/>
    <mergeCell ref="A16:E16"/>
    <mergeCell ref="A3:M3"/>
    <mergeCell ref="L5:L6"/>
    <mergeCell ref="M5:M7"/>
    <mergeCell ref="F5:F7"/>
    <mergeCell ref="E5:E7"/>
    <mergeCell ref="D5:D7"/>
    <mergeCell ref="C5:C7"/>
    <mergeCell ref="B5:B7"/>
    <mergeCell ref="G5:K5"/>
  </mergeCells>
  <pageMargins left="0.35" right="0.18" top="0.43" bottom="0.4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A7" zoomScale="93" zoomScaleNormal="93" workbookViewId="0">
      <selection activeCell="E19" sqref="E19"/>
    </sheetView>
  </sheetViews>
  <sheetFormatPr defaultRowHeight="18.75" x14ac:dyDescent="0.3"/>
  <cols>
    <col min="1" max="1" width="3" style="1" customWidth="1"/>
    <col min="2" max="2" width="6.25" style="1" customWidth="1"/>
    <col min="3" max="3" width="7.5" style="1" customWidth="1"/>
    <col min="4" max="4" width="9" style="1" customWidth="1"/>
    <col min="5" max="5" width="12.125" style="1" customWidth="1"/>
    <col min="6" max="6" width="26.875" style="1" customWidth="1"/>
    <col min="7" max="7" width="7.875" style="1" customWidth="1"/>
    <col min="8" max="8" width="6" style="1" customWidth="1"/>
    <col min="9" max="9" width="6.75" style="1" customWidth="1"/>
    <col min="10" max="11" width="6.25" style="1" customWidth="1"/>
    <col min="12" max="12" width="6.5" style="1" customWidth="1"/>
    <col min="13" max="13" width="6.625" style="1" customWidth="1"/>
    <col min="14" max="14" width="8.625" style="1" customWidth="1"/>
    <col min="15" max="15" width="4.875" style="1" customWidth="1"/>
    <col min="16" max="16" width="5.875" style="1" customWidth="1"/>
    <col min="17" max="17" width="5.125" style="1" customWidth="1"/>
    <col min="18" max="18" width="6.375" style="1" customWidth="1"/>
    <col min="19" max="19" width="5.125" style="1" customWidth="1"/>
    <col min="20" max="20" width="6.375" style="1" customWidth="1"/>
    <col min="21" max="21" width="4.875" style="1" customWidth="1"/>
    <col min="22" max="22" width="6" style="1" customWidth="1"/>
    <col min="23" max="23" width="5.125" style="1" customWidth="1"/>
    <col min="24" max="16384" width="9" style="1"/>
  </cols>
  <sheetData>
    <row r="1" spans="1:23" ht="21" customHeight="1" x14ac:dyDescent="0.3">
      <c r="U1" s="30" t="s">
        <v>62</v>
      </c>
      <c r="V1" s="30"/>
      <c r="W1" s="29"/>
    </row>
    <row r="2" spans="1:23" ht="20.25" x14ac:dyDescent="0.3">
      <c r="U2" s="52" t="s">
        <v>37</v>
      </c>
      <c r="V2" s="52"/>
      <c r="W2" s="52"/>
    </row>
    <row r="3" spans="1:23" ht="20.25" x14ac:dyDescent="0.3">
      <c r="A3" s="54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</row>
    <row r="4" spans="1:23" ht="20.25" x14ac:dyDescent="0.3">
      <c r="A4" s="54" t="s">
        <v>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</row>
    <row r="5" spans="1:23" ht="24" customHeight="1" x14ac:dyDescent="0.3">
      <c r="A5" s="62" t="s">
        <v>68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spans="1:23" ht="4.5" customHeight="1" x14ac:dyDescent="0.3"/>
    <row r="7" spans="1:23" ht="38.25" customHeight="1" x14ac:dyDescent="0.3">
      <c r="A7" s="49" t="s">
        <v>0</v>
      </c>
      <c r="B7" s="49" t="s">
        <v>1</v>
      </c>
      <c r="C7" s="49" t="s">
        <v>2</v>
      </c>
      <c r="D7" s="49" t="s">
        <v>11</v>
      </c>
      <c r="E7" s="49" t="s">
        <v>3</v>
      </c>
      <c r="F7" s="49" t="s">
        <v>32</v>
      </c>
      <c r="G7" s="25" t="s">
        <v>44</v>
      </c>
      <c r="H7" s="59" t="s">
        <v>65</v>
      </c>
      <c r="I7" s="60"/>
      <c r="J7" s="60"/>
      <c r="K7" s="60"/>
      <c r="L7" s="61"/>
      <c r="M7" s="55" t="s">
        <v>14</v>
      </c>
      <c r="N7" s="56"/>
      <c r="O7" s="53" t="s">
        <v>56</v>
      </c>
      <c r="P7" s="53"/>
      <c r="Q7" s="53"/>
      <c r="R7" s="53"/>
      <c r="S7" s="53" t="s">
        <v>57</v>
      </c>
      <c r="T7" s="53"/>
      <c r="U7" s="53"/>
      <c r="V7" s="53"/>
      <c r="W7" s="49" t="s">
        <v>12</v>
      </c>
    </row>
    <row r="8" spans="1:23" x14ac:dyDescent="0.3">
      <c r="A8" s="50"/>
      <c r="B8" s="50"/>
      <c r="C8" s="50"/>
      <c r="D8" s="50"/>
      <c r="E8" s="50"/>
      <c r="F8" s="50"/>
      <c r="G8" s="26" t="s">
        <v>45</v>
      </c>
      <c r="H8" s="15" t="s">
        <v>63</v>
      </c>
      <c r="I8" s="15" t="s">
        <v>64</v>
      </c>
      <c r="J8" s="15" t="s">
        <v>6</v>
      </c>
      <c r="K8" s="15" t="s">
        <v>7</v>
      </c>
      <c r="L8" s="15" t="s">
        <v>8</v>
      </c>
      <c r="M8" s="57"/>
      <c r="N8" s="58"/>
      <c r="O8" s="53" t="s">
        <v>42</v>
      </c>
      <c r="P8" s="53"/>
      <c r="Q8" s="53" t="s">
        <v>43</v>
      </c>
      <c r="R8" s="53"/>
      <c r="S8" s="53" t="s">
        <v>42</v>
      </c>
      <c r="T8" s="53"/>
      <c r="U8" s="53" t="s">
        <v>43</v>
      </c>
      <c r="V8" s="53"/>
      <c r="W8" s="50"/>
    </row>
    <row r="9" spans="1:23" ht="52.5" customHeight="1" x14ac:dyDescent="0.3">
      <c r="A9" s="51"/>
      <c r="B9" s="51"/>
      <c r="C9" s="51"/>
      <c r="D9" s="51"/>
      <c r="E9" s="51"/>
      <c r="F9" s="51"/>
      <c r="G9" s="27" t="s">
        <v>46</v>
      </c>
      <c r="H9" s="16" t="s">
        <v>4</v>
      </c>
      <c r="I9" s="16" t="s">
        <v>4</v>
      </c>
      <c r="J9" s="16" t="s">
        <v>4</v>
      </c>
      <c r="K9" s="16" t="s">
        <v>4</v>
      </c>
      <c r="L9" s="16" t="s">
        <v>4</v>
      </c>
      <c r="M9" s="3" t="s">
        <v>4</v>
      </c>
      <c r="N9" s="3" t="s">
        <v>13</v>
      </c>
      <c r="O9" s="2" t="s">
        <v>40</v>
      </c>
      <c r="P9" s="2" t="s">
        <v>41</v>
      </c>
      <c r="Q9" s="2" t="s">
        <v>40</v>
      </c>
      <c r="R9" s="2" t="s">
        <v>41</v>
      </c>
      <c r="S9" s="2" t="s">
        <v>40</v>
      </c>
      <c r="T9" s="2" t="s">
        <v>41</v>
      </c>
      <c r="U9" s="2" t="s">
        <v>40</v>
      </c>
      <c r="V9" s="2" t="s">
        <v>41</v>
      </c>
      <c r="W9" s="51"/>
    </row>
    <row r="10" spans="1:23" ht="87" customHeight="1" x14ac:dyDescent="0.3">
      <c r="A10" s="4">
        <v>1</v>
      </c>
      <c r="B10" s="5" t="s">
        <v>15</v>
      </c>
      <c r="C10" s="5" t="s">
        <v>16</v>
      </c>
      <c r="D10" s="5" t="s">
        <v>17</v>
      </c>
      <c r="E10" s="5" t="s">
        <v>18</v>
      </c>
      <c r="F10" s="6" t="s">
        <v>33</v>
      </c>
      <c r="G10" s="4">
        <v>3500</v>
      </c>
      <c r="H10" s="18"/>
      <c r="I10" s="18"/>
      <c r="J10" s="18"/>
      <c r="K10" s="18">
        <v>1000</v>
      </c>
      <c r="L10" s="18">
        <v>1300</v>
      </c>
      <c r="M10" s="4">
        <v>1200</v>
      </c>
      <c r="N10" s="10">
        <v>4800000</v>
      </c>
      <c r="O10" s="10"/>
      <c r="P10" s="10"/>
      <c r="Q10" s="10"/>
      <c r="R10" s="10"/>
      <c r="S10" s="10"/>
      <c r="T10" s="10"/>
      <c r="U10" s="10"/>
      <c r="V10" s="10"/>
      <c r="W10" s="6"/>
    </row>
    <row r="11" spans="1:23" ht="87" customHeight="1" x14ac:dyDescent="0.3">
      <c r="A11" s="4">
        <v>2</v>
      </c>
      <c r="B11" s="5" t="s">
        <v>15</v>
      </c>
      <c r="C11" s="5" t="s">
        <v>19</v>
      </c>
      <c r="D11" s="5" t="s">
        <v>20</v>
      </c>
      <c r="E11" s="5" t="s">
        <v>29</v>
      </c>
      <c r="F11" s="6" t="s">
        <v>34</v>
      </c>
      <c r="G11" s="4">
        <v>1000</v>
      </c>
      <c r="H11" s="18"/>
      <c r="I11" s="18"/>
      <c r="J11" s="18">
        <v>300</v>
      </c>
      <c r="K11" s="18"/>
      <c r="L11" s="18">
        <v>500</v>
      </c>
      <c r="M11" s="4">
        <v>200</v>
      </c>
      <c r="N11" s="10">
        <v>800000</v>
      </c>
      <c r="O11" s="10"/>
      <c r="P11" s="10"/>
      <c r="Q11" s="10"/>
      <c r="R11" s="10"/>
      <c r="S11" s="10"/>
      <c r="T11" s="10"/>
      <c r="U11" s="10"/>
      <c r="V11" s="10"/>
      <c r="W11" s="6"/>
    </row>
    <row r="12" spans="1:23" ht="62.25" customHeight="1" x14ac:dyDescent="0.3">
      <c r="A12" s="4">
        <v>3</v>
      </c>
      <c r="B12" s="5" t="s">
        <v>15</v>
      </c>
      <c r="C12" s="5" t="s">
        <v>21</v>
      </c>
      <c r="D12" s="5" t="s">
        <v>22</v>
      </c>
      <c r="E12" s="5" t="s">
        <v>23</v>
      </c>
      <c r="F12" s="6" t="s">
        <v>35</v>
      </c>
      <c r="G12" s="4">
        <v>2500</v>
      </c>
      <c r="H12" s="18"/>
      <c r="I12" s="18"/>
      <c r="J12" s="18">
        <v>700</v>
      </c>
      <c r="K12" s="18">
        <v>500</v>
      </c>
      <c r="L12" s="18">
        <v>300</v>
      </c>
      <c r="M12" s="4">
        <v>1000</v>
      </c>
      <c r="N12" s="10">
        <v>4000000</v>
      </c>
      <c r="O12" s="10"/>
      <c r="P12" s="10"/>
      <c r="Q12" s="10"/>
      <c r="R12" s="10"/>
      <c r="S12" s="10"/>
      <c r="T12" s="10"/>
      <c r="U12" s="10"/>
      <c r="V12" s="10"/>
      <c r="W12" s="6"/>
    </row>
    <row r="13" spans="1:23" ht="112.5" x14ac:dyDescent="0.3">
      <c r="A13" s="4">
        <v>4</v>
      </c>
      <c r="B13" s="5" t="s">
        <v>15</v>
      </c>
      <c r="C13" s="5" t="s">
        <v>24</v>
      </c>
      <c r="D13" s="5" t="s">
        <v>25</v>
      </c>
      <c r="E13" s="5" t="s">
        <v>26</v>
      </c>
      <c r="F13" s="6" t="s">
        <v>36</v>
      </c>
      <c r="G13" s="4">
        <v>6000</v>
      </c>
      <c r="H13" s="18">
        <v>300</v>
      </c>
      <c r="I13" s="18"/>
      <c r="J13" s="18">
        <v>3000</v>
      </c>
      <c r="K13" s="18">
        <v>700</v>
      </c>
      <c r="L13" s="18"/>
      <c r="M13" s="4">
        <v>1000</v>
      </c>
      <c r="N13" s="10">
        <v>3500000</v>
      </c>
      <c r="O13" s="10"/>
      <c r="P13" s="10"/>
      <c r="Q13" s="10"/>
      <c r="R13" s="10"/>
      <c r="S13" s="10"/>
      <c r="T13" s="10"/>
      <c r="U13" s="10"/>
      <c r="V13" s="10"/>
      <c r="W13" s="6"/>
    </row>
    <row r="14" spans="1:23" x14ac:dyDescent="0.3">
      <c r="A14" s="46" t="s">
        <v>31</v>
      </c>
      <c r="B14" s="47"/>
      <c r="C14" s="47"/>
      <c r="D14" s="47"/>
      <c r="E14" s="48"/>
      <c r="F14" s="28"/>
      <c r="G14" s="28"/>
      <c r="H14" s="28"/>
      <c r="I14" s="28"/>
      <c r="J14" s="8"/>
      <c r="K14" s="8"/>
      <c r="L14" s="8"/>
      <c r="M14" s="8">
        <f>SUM(M10:M13)</f>
        <v>3400</v>
      </c>
      <c r="N14" s="8">
        <f>SUM(N10:N13)</f>
        <v>13100000</v>
      </c>
      <c r="O14" s="8"/>
      <c r="P14" s="8"/>
      <c r="Q14" s="8"/>
      <c r="R14" s="8"/>
      <c r="S14" s="8"/>
      <c r="T14" s="8"/>
      <c r="U14" s="8"/>
      <c r="V14" s="8"/>
      <c r="W14" s="9"/>
    </row>
    <row r="15" spans="1:23" ht="15.75" customHeight="1" x14ac:dyDescent="0.3"/>
    <row r="16" spans="1:23" ht="20.25" x14ac:dyDescent="0.3">
      <c r="E16" s="63" t="s">
        <v>58</v>
      </c>
      <c r="F16" s="64"/>
      <c r="G16" s="65" t="s">
        <v>67</v>
      </c>
      <c r="H16" s="65"/>
      <c r="I16" s="14"/>
    </row>
    <row r="17" spans="5:9" ht="20.25" x14ac:dyDescent="0.3">
      <c r="E17" s="64"/>
      <c r="F17" s="64" t="s">
        <v>59</v>
      </c>
      <c r="G17" s="66"/>
      <c r="H17" s="66"/>
      <c r="I17" s="14"/>
    </row>
    <row r="18" spans="5:9" x14ac:dyDescent="0.3">
      <c r="E18" s="31"/>
      <c r="F18" s="13" t="s">
        <v>60</v>
      </c>
      <c r="G18" s="14"/>
      <c r="H18" s="14"/>
      <c r="I18" s="14"/>
    </row>
  </sheetData>
  <mergeCells count="21">
    <mergeCell ref="G16:H16"/>
    <mergeCell ref="U2:W2"/>
    <mergeCell ref="S8:T8"/>
    <mergeCell ref="U8:V8"/>
    <mergeCell ref="A3:W3"/>
    <mergeCell ref="A4:W4"/>
    <mergeCell ref="F7:F9"/>
    <mergeCell ref="M7:N8"/>
    <mergeCell ref="W7:W9"/>
    <mergeCell ref="O7:R7"/>
    <mergeCell ref="O8:P8"/>
    <mergeCell ref="Q8:R8"/>
    <mergeCell ref="S7:V7"/>
    <mergeCell ref="H7:L7"/>
    <mergeCell ref="A5:W5"/>
    <mergeCell ref="A14:E14"/>
    <mergeCell ref="A7:A9"/>
    <mergeCell ref="B7:B9"/>
    <mergeCell ref="C7:C9"/>
    <mergeCell ref="D7:D9"/>
    <mergeCell ref="E7:E9"/>
  </mergeCells>
  <pageMargins left="0.15748031496062992" right="0.19685039370078741" top="0.43307086614173229" bottom="0.43307086614173229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แบบสำรวจข้อมูล</vt:lpstr>
      <vt:lpstr>รายละเอียดการขอรับการสนับสนุน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2015-11-24T09:36:09Z</cp:lastPrinted>
  <dcterms:created xsi:type="dcterms:W3CDTF">2015-11-13T03:38:13Z</dcterms:created>
  <dcterms:modified xsi:type="dcterms:W3CDTF">2015-11-24T09:37:07Z</dcterms:modified>
</cp:coreProperties>
</file>