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780" tabRatio="918" activeTab="8"/>
  </bookViews>
  <sheets>
    <sheet name="สถานศึกษา" sheetId="21" r:id="rId1"/>
    <sheet name="จำนวนนักเรียนทั้งหมด" sheetId="3" r:id="rId2"/>
    <sheet name="พิการ" sheetId="42" r:id="rId3"/>
    <sheet name="จำนวนผู้สำเร็จทั้งหมด" sheetId="4" r:id="rId4"/>
    <sheet name="ต่างสัญชาติ" sheetId="45" r:id="rId5"/>
    <sheet name="บุคลากรทำหน้าที่สอน" sheetId="24" r:id="rId6"/>
    <sheet name="บุคลากรทำหน้าที่สนับสนุน" sheetId="41" r:id="rId7"/>
    <sheet name="บุคลากรทำหน้าที่บริหาร" sheetId="10" r:id="rId8"/>
    <sheet name="วิทยฐานะ" sheetId="22" r:id="rId9"/>
  </sheets>
  <externalReferences>
    <externalReference r:id="rId10"/>
  </externalReferences>
  <definedNames>
    <definedName name="_xlnm.Print_Titles" localSheetId="1">จำนวนนักเรียนทั้งหมด!$B:$C,จำนวนนักเรียนทั้งหมด!$5:$6</definedName>
    <definedName name="_xlnm.Print_Titles" localSheetId="7">บุคลากรทำหน้าที่บริหาร!$B:$C,บุคลากรทำหน้าที่บริหาร!$4:$6</definedName>
    <definedName name="_xlnm.Print_Titles" localSheetId="6">บุคลากรทำหน้าที่สนับสนุน!$B:$C,บุคลากรทำหน้าที่สนับสนุน!$4:$6</definedName>
    <definedName name="_xlnm.Print_Titles" localSheetId="5">บุคลากรทำหน้าที่สอน!$B:$C,บุคลากรทำหน้าที่สอน!$4:$6</definedName>
    <definedName name="_xlnm.Print_Titles" localSheetId="2">พิการ!$C:$C</definedName>
    <definedName name="_xlnm.Print_Titles" localSheetId="0">สถานศึกษา!$6:$6</definedName>
  </definedNames>
  <calcPr calcId="145621"/>
</workbook>
</file>

<file path=xl/calcChain.xml><?xml version="1.0" encoding="utf-8"?>
<calcChain xmlns="http://schemas.openxmlformats.org/spreadsheetml/2006/main">
  <c r="C8" i="45" l="1"/>
  <c r="C9" i="45"/>
  <c r="C10" i="45"/>
  <c r="C8" i="22"/>
  <c r="C9" i="22"/>
  <c r="C10" i="22"/>
  <c r="C8" i="41"/>
  <c r="C9" i="41"/>
  <c r="C10" i="41"/>
  <c r="C8" i="24"/>
  <c r="C9" i="24"/>
  <c r="C10" i="24"/>
  <c r="C10" i="4"/>
  <c r="C9" i="4"/>
  <c r="C8" i="4"/>
  <c r="C7" i="4"/>
  <c r="C8" i="42"/>
  <c r="C9" i="42"/>
  <c r="C10" i="42"/>
  <c r="C8" i="3"/>
  <c r="C9" i="3"/>
  <c r="C10" i="3"/>
  <c r="C7" i="3"/>
  <c r="C7" i="42" l="1"/>
  <c r="C7" i="45"/>
  <c r="C7" i="22" l="1"/>
  <c r="C7" i="41"/>
  <c r="C7" i="24" l="1"/>
  <c r="A7" i="22" l="1"/>
  <c r="A7" i="10"/>
  <c r="A7" i="41"/>
  <c r="A7" i="24"/>
  <c r="A7" i="42"/>
</calcChain>
</file>

<file path=xl/comments1.xml><?xml version="1.0" encoding="utf-8"?>
<comments xmlns="http://schemas.openxmlformats.org/spreadsheetml/2006/main">
  <authors>
    <author>Admin</author>
  </authors>
  <commentList>
    <comment ref="L6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</commentList>
</comments>
</file>

<file path=xl/sharedStrings.xml><?xml version="1.0" encoding="utf-8"?>
<sst xmlns="http://schemas.openxmlformats.org/spreadsheetml/2006/main" count="919" uniqueCount="108">
  <si>
    <t>รหัสสถานศึกษา</t>
  </si>
  <si>
    <t>ชื่อสถานศึกษา</t>
  </si>
  <si>
    <t>ชาย</t>
  </si>
  <si>
    <t>หญิง</t>
  </si>
  <si>
    <t>ปริญญาตรี</t>
  </si>
  <si>
    <t>ปริญญาโท</t>
  </si>
  <si>
    <t>ปริญญาเอก</t>
  </si>
  <si>
    <t>ที่</t>
  </si>
  <si>
    <t xml:space="preserve">ชื่อสถานศึกษา (ไทย) </t>
  </si>
  <si>
    <t>ชื่อสถานศึกษา (อังกฤษ)</t>
  </si>
  <si>
    <t>วัน เดือน ปี ก่อตั้ง</t>
  </si>
  <si>
    <t>เลขที่</t>
  </si>
  <si>
    <t>หมู่ที่</t>
  </si>
  <si>
    <t>ถนน</t>
  </si>
  <si>
    <t>ตำบล</t>
  </si>
  <si>
    <t>อำเภอ</t>
  </si>
  <si>
    <t>จังหวัด</t>
  </si>
  <si>
    <t>รหัสไปรษณีย์</t>
  </si>
  <si>
    <t>โทรศัพท์</t>
  </si>
  <si>
    <t>โทรสาร</t>
  </si>
  <si>
    <t>สังกัดกระทรวง</t>
  </si>
  <si>
    <t>สังกัดสำนักงาน/กรม</t>
  </si>
  <si>
    <t>อีเมล์</t>
  </si>
  <si>
    <t>เว็บไซด์</t>
  </si>
  <si>
    <t>ปีที่ 1</t>
  </si>
  <si>
    <t>ปีที่ 2</t>
  </si>
  <si>
    <t>ปีที่ 3</t>
  </si>
  <si>
    <t>ปีที่ 4</t>
  </si>
  <si>
    <t>ต่ำกว่าปริญญาตรี</t>
  </si>
  <si>
    <t>ประเภทสถานศึกษา</t>
  </si>
  <si>
    <t>สังกัดเขตพื้นที่/กอง</t>
  </si>
  <si>
    <t>ชื่อผู้บริหาร</t>
  </si>
  <si>
    <t>เปิดสอนระดับ</t>
  </si>
  <si>
    <t>ป.บัณฑิต</t>
  </si>
  <si>
    <t>ต่ำกว่า ป.ตรี</t>
  </si>
  <si>
    <t>มองเห็น</t>
  </si>
  <si>
    <t>ได้ยิน</t>
  </si>
  <si>
    <t>สติปัญญา</t>
  </si>
  <si>
    <t>ร่างกาย</t>
  </si>
  <si>
    <t>การเรียนรู้</t>
  </si>
  <si>
    <t>การพูด</t>
  </si>
  <si>
    <t>พฤติกรรม</t>
  </si>
  <si>
    <t>ออทิสติก</t>
  </si>
  <si>
    <t>ซ้ำซ้อน</t>
  </si>
  <si>
    <t>อื่นๆ</t>
  </si>
  <si>
    <t>ป.ตรีปีที่ 1  (คน)</t>
  </si>
  <si>
    <t>ป.ตรีปีที่ 2  (คน)</t>
  </si>
  <si>
    <t>ป.ตรีปีที่ 3  (คน)</t>
  </si>
  <si>
    <t>ป.ตรีปีที่ 4  (คน)</t>
  </si>
  <si>
    <t>อาจารย์ (คน)</t>
  </si>
  <si>
    <t>ผู้ช่วยศาสตราจารย์ (คน)</t>
  </si>
  <si>
    <t>รองศาสตราจารย์ (คน)</t>
  </si>
  <si>
    <t>ศาสตราจารย์ (คน)</t>
  </si>
  <si>
    <t>พนักงานมหาวิทยาลัย (คน)</t>
  </si>
  <si>
    <t>ข้าราชการพลเรือนในสถาบันอุดมศึกษา (คน)</t>
  </si>
  <si>
    <t>รวม</t>
  </si>
  <si>
    <t>อธิการบดี (คน)</t>
  </si>
  <si>
    <t>รองอธิการบดี (คน)</t>
  </si>
  <si>
    <t>พนักงานราชการ</t>
  </si>
  <si>
    <t>ครูอัตราจ้าง/ครูจ้างสอน/ลูกจ้างชั่วคราว</t>
  </si>
  <si>
    <t>กัมพูชา</t>
  </si>
  <si>
    <t>เกาหลีใต้</t>
  </si>
  <si>
    <t>จีน</t>
  </si>
  <si>
    <t>ซาอุดีอาระเบีย</t>
  </si>
  <si>
    <t>ญี่ปุ่น</t>
  </si>
  <si>
    <t>เนปาล</t>
  </si>
  <si>
    <t>ปากีสถาน</t>
  </si>
  <si>
    <t>พม่า</t>
  </si>
  <si>
    <t>ฟิลิปปิน</t>
  </si>
  <si>
    <t>มาเลเซีย</t>
  </si>
  <si>
    <t>ลาว</t>
  </si>
  <si>
    <t>เวียดนาม</t>
  </si>
  <si>
    <t>ศรีลังกา</t>
  </si>
  <si>
    <t>สิงคโปร์</t>
  </si>
  <si>
    <t>อินเดีย</t>
  </si>
  <si>
    <t>อินโดนีเซีย</t>
  </si>
  <si>
    <t>ไม่ปรากฎสัญชาติ</t>
  </si>
  <si>
    <t>ป.ตรีปีที่  3  (คน)</t>
  </si>
  <si>
    <t>ป.ตรีปีที่  4  (คน)</t>
  </si>
  <si>
    <t>ใน/นอกเขตเทศบาล</t>
  </si>
  <si>
    <t>ศึกษาธิการ</t>
  </si>
  <si>
    <t>สกอ.</t>
  </si>
  <si>
    <t>-</t>
  </si>
  <si>
    <t>อุดมศึกษา</t>
  </si>
  <si>
    <t>ให้ตรวจสอบข้อมูลในตาราง  หากไม่ถูกต้องหรือยังไม่สมบูรณ์ (มีช่องว่าง)   ให้เติมให้ครบถ้วน</t>
  </si>
  <si>
    <t>คณะอุตสากรรมและเทคโนโลยี</t>
  </si>
  <si>
    <t>คณะบริหารธุรกิจ</t>
  </si>
  <si>
    <t>คณะวิศวกรรมศาสตร์</t>
  </si>
  <si>
    <t>คณะอุตสาหกรรมการโรงแรมและการท่องเที่ยว</t>
  </si>
  <si>
    <t>รวมทั้งสิ้น</t>
  </si>
  <si>
    <t>8.6 จำนวนบุคลากรในสถานศึกษา ปีการศึกษา 2558  จำแนกตามตำแหน่งทางวิชาการ วุฒิการศึกษา และเพศ</t>
  </si>
  <si>
    <t>ครูพิเศษ/อาจารย์พิเศษ</t>
  </si>
  <si>
    <t>ครูผู้ช่วย/ครู/ไม่มีวิทยฐานะทางวิชาชีพครู (คน)</t>
  </si>
  <si>
    <t>ชำนาญการ (คน)</t>
  </si>
  <si>
    <t>ชำนาญการพิเศษ (คน)</t>
  </si>
  <si>
    <t>เชี่ยวชาญ (คน)</t>
  </si>
  <si>
    <t>เชี่ยวชาญพิเศษ (คน)</t>
  </si>
  <si>
    <t>หมายถึง  บุคลากรที่ทำหน้าที่ในการอำนวยความสะดวก  เช่น  การเงิน  ธุรการ  ยาม  นักการภารโรง</t>
  </si>
  <si>
    <t>1. ข้อมูลพื้นฐานสถานศึกษา  ปีการศึกษา 2559</t>
  </si>
  <si>
    <t>ปวส.-ปริญญาโท</t>
  </si>
  <si>
    <t>3.1 จำนวนนักเรียน  ปีการศึกษา 2559  จำแนกตามคณะ  ระดับชั้น และเพศ (ตารางนี้เป็นนักเรียนทั้งหมดรวมนักเรียนพิการเรียนร่วม นักเรียนต่างสัญชาติ/ไร้สัญชาติ ด้วย)</t>
  </si>
  <si>
    <t>3.2 จำนวนนักเรียนพิการ  ปีการศึกษา 2559  จำแนกตามระดับชั้น  สาเหตุ และเพศ</t>
  </si>
  <si>
    <t xml:space="preserve">4.1 จำนวนผู้สำเร็จการศึกษา  ปีการศึกษา 2559  จำแนกตามระดับชั้น และเพศ </t>
  </si>
  <si>
    <t>8.1 จำนวนบุคลากรทำหน้าที่สอน ปีการศึกษา 2559  จำแนกตามประเภทของบุคลากร วุฒิการศึกษา และเพศ</t>
  </si>
  <si>
    <t>8.2 จำนวนบุคลากรทำหน้าที่สนับสนุน ปีการศึกษา 2559  จำแนกตามประเภทของบุคลากร วุฒิการศึกษา และเพศ</t>
  </si>
  <si>
    <t>8.3 จำนวนบุคลากรทำหน้าที่บริหาร ปีการศึกษา 2559  จำแนกตามประเภทของบุคลากร วุฒิการศึกษา และเพศ</t>
  </si>
  <si>
    <t>5.1 จำนวนนักเรียนต่างสัญชาติทั้งหมด ปีการศึกษา 2559  จำแนกตามระดับการศึกษา ชั้นปี และเพศ</t>
  </si>
  <si>
    <t>คณะสามารถแทรกต่อไปได้หากมหาวิทยาลัยเปิด และแก้ไข 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</si>
</sst>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222"/>
    </font>
    <font>
      <sz val="8"/>
      <name val="Arial"/>
      <family val="2"/>
    </font>
    <font>
      <sz val="11"/>
      <color indexed="8"/>
      <name val="Tahoma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name val="MS Sans Serif"/>
      <family val="2"/>
      <charset val="222"/>
    </font>
    <font>
      <sz val="10"/>
      <name val="MS Sans Serif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</font>
    <font>
      <sz val="8"/>
      <name val="TH SarabunPSK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4"/>
      <color rgb="FF0000FF"/>
      <name val="TH SarabunPSK"/>
      <family val="2"/>
    </font>
    <font>
      <sz val="10"/>
      <color rgb="FFC00000"/>
      <name val="Arial"/>
      <family val="2"/>
    </font>
    <font>
      <b/>
      <sz val="14"/>
      <color rgb="FFC00000"/>
      <name val="TH SarabunPSK"/>
      <family val="2"/>
    </font>
    <font>
      <sz val="10"/>
      <color theme="3" tint="0.39997558519241921"/>
      <name val="Arial"/>
      <family val="2"/>
    </font>
    <font>
      <b/>
      <sz val="9"/>
      <color indexed="81"/>
      <name val="Tahoma"/>
      <family val="2"/>
    </font>
    <font>
      <b/>
      <sz val="14"/>
      <color rgb="FF0000FF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DilleniaUPC"/>
      <family val="1"/>
    </font>
    <font>
      <sz val="16"/>
      <name val="DilleniaUPC"/>
      <family val="1"/>
    </font>
    <font>
      <b/>
      <sz val="22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8" fillId="0" borderId="0"/>
    <xf numFmtId="0" fontId="12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9" fillId="0" borderId="0"/>
  </cellStyleXfs>
  <cellXfs count="208">
    <xf numFmtId="0" fontId="0" fillId="0" borderId="0" xfId="0"/>
    <xf numFmtId="0" fontId="4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2" xfId="0" applyNumberFormat="1" applyFont="1" applyBorder="1" applyAlignment="1">
      <alignment horizontal="center" shrinkToFit="1"/>
    </xf>
    <xf numFmtId="2" fontId="4" fillId="0" borderId="2" xfId="0" applyNumberFormat="1" applyFont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NumberFormat="1" applyFont="1" applyAlignment="1">
      <alignment horizontal="center" shrinkToFit="1"/>
    </xf>
    <xf numFmtId="2" fontId="5" fillId="0" borderId="0" xfId="0" applyNumberFormat="1" applyFont="1" applyAlignment="1">
      <alignment horizontal="center" shrinkToFit="1"/>
    </xf>
    <xf numFmtId="0" fontId="4" fillId="0" borderId="0" xfId="0" applyFont="1" applyAlignment="1"/>
    <xf numFmtId="0" fontId="4" fillId="0" borderId="0" xfId="0" applyFont="1"/>
    <xf numFmtId="0" fontId="5" fillId="0" borderId="0" xfId="8" applyFont="1"/>
    <xf numFmtId="0" fontId="4" fillId="0" borderId="1" xfId="8" applyFont="1" applyBorder="1" applyAlignment="1">
      <alignment horizontal="left"/>
    </xf>
    <xf numFmtId="0" fontId="4" fillId="0" borderId="1" xfId="8" applyFont="1" applyBorder="1" applyAlignment="1"/>
    <xf numFmtId="0" fontId="5" fillId="0" borderId="0" xfId="8" applyFont="1" applyAlignment="1">
      <alignment horizontal="center"/>
    </xf>
    <xf numFmtId="0" fontId="5" fillId="0" borderId="0" xfId="8" applyFont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/>
    <xf numFmtId="0" fontId="0" fillId="0" borderId="0" xfId="0" applyFill="1" applyAlignment="1">
      <alignment horizontal="center"/>
    </xf>
    <xf numFmtId="0" fontId="5" fillId="0" borderId="0" xfId="0" applyFont="1" applyFill="1"/>
    <xf numFmtId="0" fontId="1" fillId="0" borderId="0" xfId="0" applyFont="1" applyAlignment="1">
      <alignment horizontal="center"/>
    </xf>
    <xf numFmtId="0" fontId="13" fillId="0" borderId="0" xfId="8" applyFont="1"/>
    <xf numFmtId="0" fontId="4" fillId="0" borderId="1" xfId="0" applyFont="1" applyBorder="1" applyAlignment="1">
      <alignment vertical="top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10" fillId="0" borderId="2" xfId="0" applyFont="1" applyBorder="1" applyAlignment="1">
      <alignment horizontal="left" shrinkToFit="1"/>
    </xf>
    <xf numFmtId="0" fontId="17" fillId="6" borderId="0" xfId="0" applyFont="1" applyFill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0" fillId="0" borderId="0" xfId="0" applyAlignment="1"/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18" fillId="6" borderId="0" xfId="0" applyFont="1" applyFill="1" applyAlignment="1"/>
    <xf numFmtId="0" fontId="5" fillId="0" borderId="0" xfId="0" applyFont="1" applyAlignment="1"/>
    <xf numFmtId="0" fontId="0" fillId="0" borderId="0" xfId="0" applyAlignment="1">
      <alignment shrinkToFit="1"/>
    </xf>
    <xf numFmtId="0" fontId="5" fillId="0" borderId="2" xfId="0" applyFont="1" applyBorder="1" applyAlignment="1">
      <alignment horizontal="center" shrinkToFit="1"/>
    </xf>
    <xf numFmtId="0" fontId="16" fillId="2" borderId="2" xfId="0" applyFont="1" applyFill="1" applyBorder="1" applyAlignment="1" applyProtection="1">
      <alignment horizontal="center" shrinkToFit="1"/>
      <protection locked="0"/>
    </xf>
    <xf numFmtId="0" fontId="16" fillId="5" borderId="2" xfId="0" applyFont="1" applyFill="1" applyBorder="1" applyAlignment="1" applyProtection="1">
      <alignment horizontal="center" shrinkToFit="1"/>
      <protection locked="0"/>
    </xf>
    <xf numFmtId="0" fontId="16" fillId="5" borderId="2" xfId="0" applyFont="1" applyFill="1" applyBorder="1" applyAlignment="1" applyProtection="1">
      <alignment shrinkToFit="1"/>
      <protection locked="0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shrinkToFit="1"/>
    </xf>
    <xf numFmtId="0" fontId="16" fillId="4" borderId="2" xfId="0" applyFont="1" applyFill="1" applyBorder="1" applyAlignment="1" applyProtection="1">
      <alignment horizontal="center" shrinkToFit="1"/>
      <protection locked="0"/>
    </xf>
    <xf numFmtId="0" fontId="10" fillId="4" borderId="2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 applyProtection="1">
      <alignment shrinkToFit="1"/>
      <protection locked="0"/>
    </xf>
    <xf numFmtId="0" fontId="10" fillId="4" borderId="2" xfId="0" applyFont="1" applyFill="1" applyBorder="1" applyAlignment="1">
      <alignment shrinkToFit="1"/>
    </xf>
    <xf numFmtId="0" fontId="16" fillId="3" borderId="2" xfId="0" applyFont="1" applyFill="1" applyBorder="1" applyAlignment="1" applyProtection="1">
      <alignment horizontal="center" shrinkToFit="1"/>
      <protection locked="0"/>
    </xf>
    <xf numFmtId="0" fontId="10" fillId="3" borderId="2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 applyProtection="1">
      <alignment shrinkToFit="1"/>
      <protection locked="0"/>
    </xf>
    <xf numFmtId="0" fontId="10" fillId="3" borderId="2" xfId="0" applyFont="1" applyFill="1" applyBorder="1" applyAlignment="1">
      <alignment shrinkToFit="1"/>
    </xf>
    <xf numFmtId="0" fontId="5" fillId="0" borderId="0" xfId="8" applyFont="1" applyAlignment="1">
      <alignment vertical="center" shrinkToFit="1"/>
    </xf>
    <xf numFmtId="0" fontId="6" fillId="0" borderId="0" xfId="8" applyFont="1" applyAlignment="1">
      <alignment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4" fillId="0" borderId="0" xfId="0" applyFont="1" applyBorder="1" applyAlignment="1"/>
    <xf numFmtId="0" fontId="5" fillId="0" borderId="0" xfId="0" applyFont="1" applyBorder="1" applyAlignment="1">
      <alignment vertical="center" shrinkToFit="1"/>
    </xf>
    <xf numFmtId="0" fontId="10" fillId="0" borderId="0" xfId="0" applyFont="1" applyAlignment="1">
      <alignment shrinkToFit="1"/>
    </xf>
    <xf numFmtId="0" fontId="19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 shrinkToFit="1"/>
    </xf>
    <xf numFmtId="0" fontId="5" fillId="0" borderId="2" xfId="0" applyNumberFormat="1" applyFont="1" applyBorder="1" applyAlignment="1">
      <alignment horizontal="center" vertical="center" shrinkToFit="1"/>
    </xf>
    <xf numFmtId="2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2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center" shrinkToFit="1"/>
    </xf>
    <xf numFmtId="0" fontId="10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shrinkToFit="1"/>
    </xf>
    <xf numFmtId="0" fontId="5" fillId="0" borderId="0" xfId="8" applyFont="1" applyAlignment="1">
      <alignment horizontal="left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 applyProtection="1">
      <alignment horizontal="center" shrinkToFit="1"/>
      <protection locked="0"/>
    </xf>
    <xf numFmtId="0" fontId="16" fillId="5" borderId="2" xfId="0" applyFont="1" applyFill="1" applyBorder="1" applyAlignment="1" applyProtection="1">
      <alignment horizontal="center" shrinkToFit="1"/>
      <protection locked="0"/>
    </xf>
    <xf numFmtId="0" fontId="16" fillId="4" borderId="2" xfId="0" applyFont="1" applyFill="1" applyBorder="1" applyAlignment="1" applyProtection="1">
      <alignment horizontal="center" shrinkToFit="1"/>
      <protection locked="0"/>
    </xf>
    <xf numFmtId="0" fontId="16" fillId="2" borderId="2" xfId="0" applyFont="1" applyFill="1" applyBorder="1" applyAlignment="1" applyProtection="1">
      <alignment horizont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49" fontId="23" fillId="0" borderId="0" xfId="0" applyNumberFormat="1" applyFont="1" applyAlignment="1">
      <alignment wrapText="1"/>
    </xf>
    <xf numFmtId="0" fontId="24" fillId="0" borderId="0" xfId="0" applyFont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left" shrinkToFit="1"/>
    </xf>
    <xf numFmtId="0" fontId="25" fillId="0" borderId="0" xfId="0" applyFont="1" applyAlignment="1">
      <alignment shrinkToFit="1"/>
    </xf>
    <xf numFmtId="0" fontId="10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3" fillId="0" borderId="0" xfId="8" applyFont="1" applyFill="1"/>
    <xf numFmtId="0" fontId="5" fillId="0" borderId="0" xfId="8" applyFont="1" applyFill="1"/>
    <xf numFmtId="0" fontId="5" fillId="0" borderId="0" xfId="8" applyFont="1" applyFill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shrinkToFit="1"/>
    </xf>
    <xf numFmtId="0" fontId="10" fillId="0" borderId="2" xfId="0" applyFont="1" applyFill="1" applyBorder="1" applyAlignment="1">
      <alignment shrinkToFit="1"/>
    </xf>
    <xf numFmtId="0" fontId="6" fillId="0" borderId="2" xfId="8" applyFont="1" applyFill="1" applyBorder="1" applyAlignment="1">
      <alignment shrinkToFit="1"/>
    </xf>
    <xf numFmtId="0" fontId="6" fillId="0" borderId="2" xfId="8" applyFont="1" applyFill="1" applyBorder="1"/>
    <xf numFmtId="0" fontId="6" fillId="0" borderId="0" xfId="8" applyFont="1" applyFill="1" applyAlignment="1">
      <alignment shrinkToFit="1"/>
    </xf>
    <xf numFmtId="0" fontId="5" fillId="0" borderId="2" xfId="8" applyFont="1" applyFill="1" applyBorder="1" applyAlignment="1">
      <alignment shrinkToFit="1"/>
    </xf>
    <xf numFmtId="0" fontId="5" fillId="0" borderId="2" xfId="8" applyFont="1" applyFill="1" applyBorder="1"/>
    <xf numFmtId="0" fontId="5" fillId="0" borderId="0" xfId="8" applyFont="1" applyFill="1" applyAlignment="1">
      <alignment shrinkToFit="1"/>
    </xf>
    <xf numFmtId="0" fontId="5" fillId="0" borderId="0" xfId="0" applyFont="1" applyFill="1" applyAlignment="1"/>
    <xf numFmtId="0" fontId="16" fillId="0" borderId="2" xfId="0" applyFont="1" applyFill="1" applyBorder="1" applyAlignment="1" applyProtection="1">
      <alignment horizontal="center" shrinkToFit="1"/>
      <protection locked="0"/>
    </xf>
    <xf numFmtId="0" fontId="0" fillId="0" borderId="0" xfId="0" applyFill="1"/>
    <xf numFmtId="0" fontId="22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6" fillId="5" borderId="2" xfId="0" applyFont="1" applyFill="1" applyBorder="1" applyAlignment="1" applyProtection="1">
      <alignment horizontal="center" shrinkToFit="1"/>
      <protection locked="0"/>
    </xf>
    <xf numFmtId="0" fontId="16" fillId="2" borderId="2" xfId="0" applyFont="1" applyFill="1" applyBorder="1" applyAlignment="1" applyProtection="1">
      <alignment horizontal="center" shrinkToFit="1"/>
      <protection locked="0"/>
    </xf>
    <xf numFmtId="0" fontId="16" fillId="2" borderId="3" xfId="0" applyFont="1" applyFill="1" applyBorder="1" applyAlignment="1" applyProtection="1">
      <alignment horizontal="center" shrinkToFit="1"/>
      <protection locked="0"/>
    </xf>
    <xf numFmtId="0" fontId="16" fillId="2" borderId="4" xfId="0" applyFont="1" applyFill="1" applyBorder="1" applyAlignment="1" applyProtection="1">
      <alignment horizontal="center" shrinkToFit="1"/>
      <protection locked="0"/>
    </xf>
    <xf numFmtId="0" fontId="16" fillId="2" borderId="5" xfId="0" applyFont="1" applyFill="1" applyBorder="1" applyAlignment="1" applyProtection="1">
      <alignment horizontal="center" shrinkToFit="1"/>
      <protection locked="0"/>
    </xf>
    <xf numFmtId="0" fontId="16" fillId="4" borderId="2" xfId="0" applyFont="1" applyFill="1" applyBorder="1" applyAlignment="1" applyProtection="1">
      <alignment horizontal="center" shrinkToFit="1"/>
      <protection locked="0"/>
    </xf>
    <xf numFmtId="0" fontId="16" fillId="3" borderId="3" xfId="0" applyFont="1" applyFill="1" applyBorder="1" applyAlignment="1" applyProtection="1">
      <alignment horizontal="center" shrinkToFit="1"/>
      <protection locked="0"/>
    </xf>
    <xf numFmtId="0" fontId="16" fillId="3" borderId="4" xfId="0" applyFont="1" applyFill="1" applyBorder="1" applyAlignment="1" applyProtection="1">
      <alignment horizontal="center" shrinkToFit="1"/>
      <protection locked="0"/>
    </xf>
    <xf numFmtId="0" fontId="16" fillId="3" borderId="5" xfId="0" applyFont="1" applyFill="1" applyBorder="1" applyAlignment="1" applyProtection="1">
      <alignment horizontal="center" shrinkToFit="1"/>
      <protection locked="0"/>
    </xf>
    <xf numFmtId="0" fontId="16" fillId="3" borderId="2" xfId="0" applyFont="1" applyFill="1" applyBorder="1" applyAlignment="1" applyProtection="1">
      <alignment horizontal="center" shrinkToFit="1"/>
      <protection locked="0"/>
    </xf>
    <xf numFmtId="0" fontId="10" fillId="5" borderId="6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10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6" fillId="5" borderId="3" xfId="0" applyFont="1" applyFill="1" applyBorder="1" applyAlignment="1" applyProtection="1">
      <alignment horizontal="center" shrinkToFit="1"/>
      <protection locked="0"/>
    </xf>
    <xf numFmtId="0" fontId="16" fillId="5" borderId="4" xfId="0" applyFont="1" applyFill="1" applyBorder="1" applyAlignment="1" applyProtection="1">
      <alignment horizontal="center" shrinkToFit="1"/>
      <protection locked="0"/>
    </xf>
    <xf numFmtId="0" fontId="16" fillId="5" borderId="5" xfId="0" applyFont="1" applyFill="1" applyBorder="1" applyAlignment="1" applyProtection="1">
      <alignment horizontal="center" shrinkToFit="1"/>
      <protection locked="0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10" xfId="0" applyFont="1" applyFill="1" applyBorder="1" applyAlignment="1">
      <alignment horizontal="center" vertical="center" shrinkToFit="1"/>
    </xf>
    <xf numFmtId="0" fontId="16" fillId="4" borderId="3" xfId="0" applyFont="1" applyFill="1" applyBorder="1" applyAlignment="1" applyProtection="1">
      <alignment horizontal="center" shrinkToFit="1"/>
      <protection locked="0"/>
    </xf>
    <xf numFmtId="0" fontId="16" fillId="4" borderId="4" xfId="0" applyFont="1" applyFill="1" applyBorder="1" applyAlignment="1" applyProtection="1">
      <alignment horizontal="center" shrinkToFit="1"/>
      <protection locked="0"/>
    </xf>
    <xf numFmtId="0" fontId="16" fillId="4" borderId="5" xfId="0" applyFont="1" applyFill="1" applyBorder="1" applyAlignment="1" applyProtection="1">
      <alignment horizont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16" fillId="0" borderId="5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6" fillId="0" borderId="3" xfId="0" applyFont="1" applyFill="1" applyBorder="1" applyAlignment="1" applyProtection="1">
      <alignment horizontal="center" shrinkToFit="1"/>
      <protection locked="0"/>
    </xf>
    <xf numFmtId="0" fontId="16" fillId="0" borderId="4" xfId="0" applyFont="1" applyFill="1" applyBorder="1" applyAlignment="1" applyProtection="1">
      <alignment horizontal="center" shrinkToFit="1"/>
      <protection locked="0"/>
    </xf>
    <xf numFmtId="0" fontId="16" fillId="0" borderId="5" xfId="0" applyFont="1" applyFill="1" applyBorder="1" applyAlignment="1" applyProtection="1">
      <alignment horizontal="center" shrinkToFit="1"/>
      <protection locked="0"/>
    </xf>
    <xf numFmtId="0" fontId="16" fillId="0" borderId="2" xfId="0" applyFont="1" applyFill="1" applyBorder="1" applyAlignment="1" applyProtection="1">
      <alignment horizontal="center" shrinkToFit="1"/>
      <protection locked="0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7" xfId="8" applyFont="1" applyBorder="1" applyAlignment="1">
      <alignment horizontal="center" vertical="center" shrinkToFit="1"/>
    </xf>
    <xf numFmtId="0" fontId="4" fillId="0" borderId="8" xfId="8" applyFont="1" applyBorder="1" applyAlignment="1">
      <alignment horizontal="center" vertical="center" shrinkToFit="1"/>
    </xf>
    <xf numFmtId="0" fontId="4" fillId="0" borderId="11" xfId="8" applyFont="1" applyBorder="1" applyAlignment="1">
      <alignment horizontal="center" vertical="center" shrinkToFit="1"/>
    </xf>
    <xf numFmtId="0" fontId="4" fillId="0" borderId="2" xfId="8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Normal 2 2" xfId="1"/>
    <cellStyle name="Normal 2 2 2" xfId="2"/>
    <cellStyle name="Normal 2 3" xfId="3"/>
    <cellStyle name="Normal 3" xfId="4"/>
    <cellStyle name="Normal 8" xfId="5"/>
    <cellStyle name="ปกติ 2" xfId="6"/>
    <cellStyle name="ปกติ 3" xfId="7"/>
    <cellStyle name="ปกติ 4" xfId="8"/>
    <cellStyle name="ปกติ 5" xfId="9"/>
  </cellStyles>
  <dxfs count="0"/>
  <tableStyles count="0" defaultTableStyle="TableStyleMedium9" defaultPivotStyle="PivotStyleLight16"/>
  <colors>
    <mruColors>
      <color rgb="FF0000FF"/>
      <color rgb="FF4D16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13924/Desktop/&#3649;&#3610;&#3610;&#3648;&#3585;&#3655;&#3610;&#3586;&#3657;&#3629;&#3617;&#3641;&#3621;&#3626;&#3585;&#3629;.255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านศึกษา"/>
      <sheetName val="จำนวนห้องเรียน"/>
      <sheetName val="จำนวนนักเรียนทั้งหมด"/>
      <sheetName val="จำนวนผู้สำเร็จทั้งหมด"/>
      <sheetName val="นักเรียนพิการทั้งหมด"/>
      <sheetName val="พิการก่อนประถม"/>
      <sheetName val="พิการประถม"/>
      <sheetName val="พิการมัธยม"/>
      <sheetName val="ต่างสัญชาติทั้งหมด"/>
      <sheetName val="ต่างสัญชาติก่อนประถม"/>
      <sheetName val="ต่างสัญชาติประถม"/>
      <sheetName val="ต่างสัญชาติมัธยม"/>
      <sheetName val="ออกกลางคันทั้งหมด"/>
      <sheetName val="ออกกลางคันประถม"/>
      <sheetName val="ออกกลางคันมัธยม"/>
      <sheetName val="ด้อยโอกาสทั้งหมด"/>
      <sheetName val="ด้อยโอกาสก่อนประถม"/>
      <sheetName val="ด้อยโอกาสประถม"/>
      <sheetName val="ด้อยโอกาสมัธยม"/>
      <sheetName val="บุคลากรทำหน้าที่สอน"/>
      <sheetName val="บุคลากรทำหน้าที่สนับสนุน"/>
      <sheetName val="บุคลากรทำหน้าที่บริหาร"/>
    </sheetNames>
    <sheetDataSet>
      <sheetData sheetId="0" refreshError="1">
        <row r="7">
          <cell r="A7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3"/>
  <sheetViews>
    <sheetView workbookViewId="0">
      <selection activeCell="K2" sqref="K2"/>
    </sheetView>
  </sheetViews>
  <sheetFormatPr defaultRowHeight="18.75" x14ac:dyDescent="0.3"/>
  <cols>
    <col min="1" max="1" width="5.28515625" style="2" customWidth="1"/>
    <col min="2" max="2" width="12.5703125" style="2" bestFit="1" customWidth="1"/>
    <col min="3" max="3" width="17.28515625" style="10" bestFit="1" customWidth="1"/>
    <col min="4" max="4" width="19" style="10" bestFit="1" customWidth="1"/>
    <col min="5" max="5" width="12.42578125" style="11" bestFit="1" customWidth="1"/>
    <col min="6" max="6" width="16" style="12" bestFit="1" customWidth="1"/>
    <col min="7" max="7" width="15.28515625" style="2" bestFit="1" customWidth="1"/>
    <col min="8" max="8" width="16.5703125" style="3" bestFit="1" customWidth="1"/>
    <col min="9" max="9" width="15.28515625" style="2" bestFit="1" customWidth="1"/>
    <col min="10" max="10" width="12.5703125" style="2" bestFit="1" customWidth="1"/>
    <col min="11" max="11" width="14" style="3" bestFit="1" customWidth="1"/>
    <col min="12" max="12" width="15.5703125" style="3" bestFit="1" customWidth="1"/>
    <col min="13" max="13" width="10.42578125" style="2" bestFit="1" customWidth="1"/>
    <col min="14" max="15" width="12" style="2" bestFit="1" customWidth="1"/>
    <col min="16" max="16" width="11.5703125" style="2" bestFit="1" customWidth="1"/>
    <col min="17" max="17" width="12" style="2" bestFit="1" customWidth="1"/>
    <col min="18" max="18" width="11.85546875" style="2" bestFit="1" customWidth="1"/>
    <col min="19" max="19" width="12" style="2" bestFit="1" customWidth="1"/>
    <col min="20" max="20" width="11.85546875" style="4" bestFit="1" customWidth="1"/>
    <col min="21" max="21" width="9.85546875" style="2" bestFit="1" customWidth="1"/>
    <col min="22" max="22" width="11.85546875" style="2" bestFit="1" customWidth="1"/>
    <col min="23" max="23" width="10.7109375" style="4" bestFit="1" customWidth="1"/>
    <col min="24" max="16384" width="9.140625" style="3"/>
  </cols>
  <sheetData>
    <row r="1" spans="1:23" s="20" customFormat="1" x14ac:dyDescent="0.3">
      <c r="F1" s="21"/>
      <c r="I1" s="22"/>
      <c r="K1" s="21"/>
      <c r="L1" s="21"/>
    </row>
    <row r="2" spans="1:23" s="20" customFormat="1" x14ac:dyDescent="0.3">
      <c r="F2" s="21"/>
      <c r="I2" s="22"/>
      <c r="K2" s="21"/>
      <c r="L2" s="21"/>
    </row>
    <row r="3" spans="1:23" s="20" customFormat="1" x14ac:dyDescent="0.3">
      <c r="A3" s="63" t="s">
        <v>98</v>
      </c>
      <c r="F3" s="21"/>
      <c r="I3" s="22"/>
      <c r="K3" s="21"/>
      <c r="L3" s="21"/>
    </row>
    <row r="4" spans="1:23" s="20" customFormat="1" x14ac:dyDescent="0.3">
      <c r="F4" s="21"/>
      <c r="I4" s="22"/>
      <c r="K4" s="21"/>
      <c r="L4" s="21"/>
    </row>
    <row r="5" spans="1:23" x14ac:dyDescent="0.3">
      <c r="A5" s="3"/>
      <c r="B5" s="1"/>
      <c r="C5" s="1"/>
      <c r="D5" s="1"/>
      <c r="E5" s="1"/>
      <c r="F5" s="1"/>
      <c r="G5" s="1"/>
    </row>
    <row r="6" spans="1:23" s="61" customFormat="1" x14ac:dyDescent="0.3">
      <c r="A6" s="5" t="s">
        <v>7</v>
      </c>
      <c r="B6" s="5" t="s">
        <v>0</v>
      </c>
      <c r="C6" s="5" t="s">
        <v>8</v>
      </c>
      <c r="D6" s="5" t="s">
        <v>9</v>
      </c>
      <c r="E6" s="6" t="s">
        <v>20</v>
      </c>
      <c r="F6" s="7" t="s">
        <v>21</v>
      </c>
      <c r="G6" s="5" t="s">
        <v>30</v>
      </c>
      <c r="H6" s="5" t="s">
        <v>31</v>
      </c>
      <c r="I6" s="5" t="s">
        <v>29</v>
      </c>
      <c r="J6" s="5" t="s">
        <v>32</v>
      </c>
      <c r="K6" s="5" t="s">
        <v>10</v>
      </c>
      <c r="L6" s="5" t="s">
        <v>79</v>
      </c>
      <c r="M6" s="5" t="s">
        <v>11</v>
      </c>
      <c r="N6" s="5" t="s">
        <v>12</v>
      </c>
      <c r="O6" s="5" t="s">
        <v>13</v>
      </c>
      <c r="P6" s="5" t="s">
        <v>14</v>
      </c>
      <c r="Q6" s="5" t="s">
        <v>15</v>
      </c>
      <c r="R6" s="5" t="s">
        <v>16</v>
      </c>
      <c r="S6" s="5" t="s">
        <v>17</v>
      </c>
      <c r="T6" s="5" t="s">
        <v>18</v>
      </c>
      <c r="U6" s="5" t="s">
        <v>19</v>
      </c>
      <c r="V6" s="5" t="s">
        <v>22</v>
      </c>
      <c r="W6" s="5" t="s">
        <v>23</v>
      </c>
    </row>
    <row r="7" spans="1:23" s="62" customFormat="1" ht="77.25" customHeight="1" x14ac:dyDescent="0.5">
      <c r="A7" s="74">
        <v>1</v>
      </c>
      <c r="B7" s="74"/>
      <c r="C7" s="109"/>
      <c r="D7" s="75"/>
      <c r="E7" s="76" t="s">
        <v>80</v>
      </c>
      <c r="F7" s="77" t="s">
        <v>81</v>
      </c>
      <c r="G7" s="74" t="s">
        <v>82</v>
      </c>
      <c r="H7" s="78"/>
      <c r="I7" s="74" t="s">
        <v>83</v>
      </c>
      <c r="J7" s="74" t="s">
        <v>99</v>
      </c>
      <c r="K7" s="74"/>
      <c r="L7" s="107"/>
      <c r="M7" s="108"/>
      <c r="N7" s="108"/>
      <c r="O7" s="74"/>
      <c r="P7" s="74"/>
      <c r="Q7" s="74"/>
      <c r="R7" s="74"/>
      <c r="S7" s="74"/>
      <c r="T7" s="73"/>
      <c r="U7" s="74"/>
      <c r="V7" s="105"/>
      <c r="W7" s="106"/>
    </row>
    <row r="8" spans="1:23" s="62" customFormat="1" ht="65.25" customHeight="1" x14ac:dyDescent="0.3">
      <c r="A8" s="74">
        <v>2</v>
      </c>
      <c r="B8" s="74"/>
      <c r="C8" s="75"/>
      <c r="D8" s="75"/>
      <c r="E8" s="76" t="s">
        <v>80</v>
      </c>
      <c r="F8" s="77" t="s">
        <v>81</v>
      </c>
      <c r="G8" s="74"/>
      <c r="H8" s="78"/>
      <c r="I8" s="74" t="s">
        <v>83</v>
      </c>
      <c r="J8" s="74"/>
      <c r="K8" s="74"/>
      <c r="L8" s="107"/>
      <c r="M8" s="108"/>
      <c r="N8" s="108"/>
      <c r="O8" s="74"/>
      <c r="P8" s="74"/>
      <c r="Q8" s="74"/>
      <c r="R8" s="74"/>
      <c r="S8" s="74"/>
      <c r="T8" s="95"/>
      <c r="U8" s="74"/>
      <c r="V8" s="105"/>
      <c r="W8" s="106"/>
    </row>
    <row r="9" spans="1:23" s="62" customFormat="1" ht="77.25" customHeight="1" x14ac:dyDescent="0.3">
      <c r="A9" s="74">
        <v>3</v>
      </c>
      <c r="B9" s="74"/>
      <c r="C9" s="110"/>
      <c r="D9" s="75"/>
      <c r="E9" s="76" t="s">
        <v>80</v>
      </c>
      <c r="F9" s="77" t="s">
        <v>81</v>
      </c>
      <c r="G9" s="74"/>
      <c r="H9" s="78"/>
      <c r="I9" s="74" t="s">
        <v>83</v>
      </c>
      <c r="J9" s="74"/>
      <c r="K9" s="74"/>
      <c r="L9" s="107"/>
      <c r="M9" s="108"/>
      <c r="N9" s="108"/>
      <c r="O9" s="74"/>
      <c r="P9" s="74"/>
      <c r="Q9" s="74"/>
      <c r="R9" s="74"/>
      <c r="S9" s="74"/>
      <c r="T9" s="95"/>
      <c r="U9" s="74"/>
      <c r="V9" s="105"/>
      <c r="W9" s="106"/>
    </row>
    <row r="10" spans="1:23" s="62" customFormat="1" ht="81.75" customHeight="1" x14ac:dyDescent="0.3">
      <c r="A10" s="74">
        <v>4</v>
      </c>
      <c r="B10" s="74"/>
      <c r="C10" s="75"/>
      <c r="D10" s="75"/>
      <c r="E10" s="76" t="s">
        <v>80</v>
      </c>
      <c r="F10" s="77" t="s">
        <v>81</v>
      </c>
      <c r="G10" s="74"/>
      <c r="H10" s="78"/>
      <c r="I10" s="74" t="s">
        <v>83</v>
      </c>
      <c r="J10" s="74"/>
      <c r="K10" s="74"/>
      <c r="L10" s="107"/>
      <c r="M10" s="108"/>
      <c r="N10" s="108"/>
      <c r="O10" s="74"/>
      <c r="P10" s="74"/>
      <c r="Q10" s="74"/>
      <c r="R10" s="74"/>
      <c r="S10" s="74"/>
      <c r="T10" s="95"/>
      <c r="U10" s="74"/>
      <c r="V10" s="105"/>
      <c r="W10" s="106"/>
    </row>
    <row r="11" spans="1:23" s="62" customFormat="1" ht="23.25" x14ac:dyDescent="0.3">
      <c r="A11" s="74"/>
      <c r="B11" s="74"/>
      <c r="C11" s="111"/>
      <c r="D11" s="75"/>
      <c r="E11" s="76"/>
      <c r="F11" s="77"/>
      <c r="G11" s="74"/>
      <c r="H11" s="78"/>
      <c r="I11" s="74"/>
      <c r="J11" s="74"/>
      <c r="K11" s="74"/>
      <c r="L11" s="107"/>
      <c r="M11" s="108"/>
      <c r="N11" s="108"/>
      <c r="O11" s="74"/>
      <c r="P11" s="74"/>
      <c r="Q11" s="74"/>
      <c r="R11" s="74"/>
      <c r="S11" s="74"/>
      <c r="T11" s="95"/>
      <c r="U11" s="74"/>
      <c r="V11" s="105"/>
      <c r="W11" s="106"/>
    </row>
    <row r="13" spans="1:23" x14ac:dyDescent="0.3">
      <c r="B13" s="79" t="s">
        <v>84</v>
      </c>
    </row>
  </sheetData>
  <pageMargins left="0.31496062992125984" right="0.31496062992125984" top="0.54" bottom="0.36" header="0.31496062992125984" footer="0.31496062992125984"/>
  <pageSetup paperSize="9" orientation="landscape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workbookViewId="0">
      <selection activeCell="C16" sqref="C16"/>
    </sheetView>
  </sheetViews>
  <sheetFormatPr defaultRowHeight="18.75" x14ac:dyDescent="0.3"/>
  <cols>
    <col min="1" max="1" width="3.85546875" style="2" customWidth="1"/>
    <col min="2" max="2" width="16.7109375" style="3" customWidth="1"/>
    <col min="3" max="3" width="16.28515625" style="10" customWidth="1"/>
    <col min="4" max="11" width="4.7109375" style="2" customWidth="1"/>
    <col min="12" max="19" width="4.7109375" style="3" customWidth="1"/>
    <col min="20" max="51" width="5" style="3" customWidth="1"/>
    <col min="52" max="16384" width="9.140625" style="3"/>
  </cols>
  <sheetData>
    <row r="1" spans="1:5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5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51" x14ac:dyDescent="0.3">
      <c r="A3" s="27" t="s">
        <v>100</v>
      </c>
      <c r="B3" s="27"/>
      <c r="C3" s="27"/>
    </row>
    <row r="4" spans="1:51" s="80" customFormat="1" ht="21.75" customHeight="1" x14ac:dyDescent="0.2">
      <c r="A4" s="136" t="s">
        <v>7</v>
      </c>
      <c r="B4" s="137" t="s">
        <v>0</v>
      </c>
      <c r="C4" s="137" t="s">
        <v>1</v>
      </c>
      <c r="D4" s="140" t="s">
        <v>86</v>
      </c>
      <c r="E4" s="140"/>
      <c r="F4" s="140"/>
      <c r="G4" s="140"/>
      <c r="H4" s="140"/>
      <c r="I4" s="140"/>
      <c r="J4" s="140"/>
      <c r="K4" s="140"/>
      <c r="L4" s="134"/>
      <c r="M4" s="134"/>
      <c r="N4" s="134"/>
      <c r="O4" s="134"/>
      <c r="P4" s="134"/>
      <c r="Q4" s="134"/>
      <c r="R4" s="134"/>
      <c r="S4" s="134"/>
      <c r="T4" s="140"/>
      <c r="U4" s="140"/>
      <c r="V4" s="140"/>
      <c r="W4" s="140"/>
      <c r="X4" s="140"/>
      <c r="Y4" s="140"/>
      <c r="Z4" s="140"/>
      <c r="AA4" s="140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40" t="s">
        <v>89</v>
      </c>
      <c r="AS4" s="140"/>
      <c r="AT4" s="140"/>
      <c r="AU4" s="140"/>
      <c r="AV4" s="140"/>
      <c r="AW4" s="140"/>
      <c r="AX4" s="140"/>
      <c r="AY4" s="140"/>
    </row>
    <row r="5" spans="1:51" s="81" customFormat="1" x14ac:dyDescent="0.2">
      <c r="A5" s="136"/>
      <c r="B5" s="138"/>
      <c r="C5" s="138"/>
      <c r="D5" s="141" t="s">
        <v>24</v>
      </c>
      <c r="E5" s="141"/>
      <c r="F5" s="141" t="s">
        <v>25</v>
      </c>
      <c r="G5" s="141"/>
      <c r="H5" s="141" t="s">
        <v>26</v>
      </c>
      <c r="I5" s="141"/>
      <c r="J5" s="141" t="s">
        <v>27</v>
      </c>
      <c r="K5" s="141"/>
      <c r="L5" s="135" t="s">
        <v>24</v>
      </c>
      <c r="M5" s="135"/>
      <c r="N5" s="135" t="s">
        <v>25</v>
      </c>
      <c r="O5" s="135"/>
      <c r="P5" s="135" t="s">
        <v>26</v>
      </c>
      <c r="Q5" s="135"/>
      <c r="R5" s="135" t="s">
        <v>27</v>
      </c>
      <c r="S5" s="135"/>
      <c r="T5" s="141" t="s">
        <v>24</v>
      </c>
      <c r="U5" s="141"/>
      <c r="V5" s="141" t="s">
        <v>25</v>
      </c>
      <c r="W5" s="141"/>
      <c r="X5" s="141" t="s">
        <v>26</v>
      </c>
      <c r="Y5" s="141"/>
      <c r="Z5" s="141" t="s">
        <v>27</v>
      </c>
      <c r="AA5" s="141"/>
      <c r="AB5" s="135" t="s">
        <v>24</v>
      </c>
      <c r="AC5" s="135"/>
      <c r="AD5" s="135" t="s">
        <v>25</v>
      </c>
      <c r="AE5" s="135"/>
      <c r="AF5" s="135" t="s">
        <v>26</v>
      </c>
      <c r="AG5" s="135"/>
      <c r="AH5" s="135" t="s">
        <v>27</v>
      </c>
      <c r="AI5" s="135"/>
      <c r="AJ5" s="135" t="s">
        <v>24</v>
      </c>
      <c r="AK5" s="135"/>
      <c r="AL5" s="135" t="s">
        <v>25</v>
      </c>
      <c r="AM5" s="135"/>
      <c r="AN5" s="135" t="s">
        <v>26</v>
      </c>
      <c r="AO5" s="135"/>
      <c r="AP5" s="135" t="s">
        <v>27</v>
      </c>
      <c r="AQ5" s="135"/>
      <c r="AR5" s="141" t="s">
        <v>24</v>
      </c>
      <c r="AS5" s="141"/>
      <c r="AT5" s="141" t="s">
        <v>25</v>
      </c>
      <c r="AU5" s="141"/>
      <c r="AV5" s="141" t="s">
        <v>26</v>
      </c>
      <c r="AW5" s="141"/>
      <c r="AX5" s="141" t="s">
        <v>27</v>
      </c>
      <c r="AY5" s="141"/>
    </row>
    <row r="6" spans="1:51" s="81" customFormat="1" x14ac:dyDescent="0.2">
      <c r="A6" s="136"/>
      <c r="B6" s="139"/>
      <c r="C6" s="139"/>
      <c r="D6" s="86" t="s">
        <v>2</v>
      </c>
      <c r="E6" s="86" t="s">
        <v>3</v>
      </c>
      <c r="F6" s="86" t="s">
        <v>2</v>
      </c>
      <c r="G6" s="86" t="s">
        <v>3</v>
      </c>
      <c r="H6" s="86" t="s">
        <v>2</v>
      </c>
      <c r="I6" s="86" t="s">
        <v>3</v>
      </c>
      <c r="J6" s="86" t="s">
        <v>2</v>
      </c>
      <c r="K6" s="86" t="s">
        <v>3</v>
      </c>
      <c r="L6" s="88" t="s">
        <v>2</v>
      </c>
      <c r="M6" s="88" t="s">
        <v>3</v>
      </c>
      <c r="N6" s="88" t="s">
        <v>2</v>
      </c>
      <c r="O6" s="88" t="s">
        <v>3</v>
      </c>
      <c r="P6" s="88" t="s">
        <v>2</v>
      </c>
      <c r="Q6" s="88" t="s">
        <v>3</v>
      </c>
      <c r="R6" s="88" t="s">
        <v>2</v>
      </c>
      <c r="S6" s="88" t="s">
        <v>3</v>
      </c>
      <c r="T6" s="86" t="s">
        <v>2</v>
      </c>
      <c r="U6" s="86" t="s">
        <v>3</v>
      </c>
      <c r="V6" s="86" t="s">
        <v>2</v>
      </c>
      <c r="W6" s="86" t="s">
        <v>3</v>
      </c>
      <c r="X6" s="86" t="s">
        <v>2</v>
      </c>
      <c r="Y6" s="86" t="s">
        <v>3</v>
      </c>
      <c r="Z6" s="86" t="s">
        <v>2</v>
      </c>
      <c r="AA6" s="86" t="s">
        <v>3</v>
      </c>
      <c r="AB6" s="112" t="s">
        <v>2</v>
      </c>
      <c r="AC6" s="112" t="s">
        <v>3</v>
      </c>
      <c r="AD6" s="112" t="s">
        <v>2</v>
      </c>
      <c r="AE6" s="112" t="s">
        <v>3</v>
      </c>
      <c r="AF6" s="112" t="s">
        <v>2</v>
      </c>
      <c r="AG6" s="112" t="s">
        <v>3</v>
      </c>
      <c r="AH6" s="112" t="s">
        <v>2</v>
      </c>
      <c r="AI6" s="112" t="s">
        <v>3</v>
      </c>
      <c r="AJ6" s="88" t="s">
        <v>2</v>
      </c>
      <c r="AK6" s="88" t="s">
        <v>3</v>
      </c>
      <c r="AL6" s="88" t="s">
        <v>2</v>
      </c>
      <c r="AM6" s="88" t="s">
        <v>3</v>
      </c>
      <c r="AN6" s="88" t="s">
        <v>2</v>
      </c>
      <c r="AO6" s="88" t="s">
        <v>3</v>
      </c>
      <c r="AP6" s="88" t="s">
        <v>2</v>
      </c>
      <c r="AQ6" s="88" t="s">
        <v>3</v>
      </c>
      <c r="AR6" s="86" t="s">
        <v>2</v>
      </c>
      <c r="AS6" s="86" t="s">
        <v>3</v>
      </c>
      <c r="AT6" s="86" t="s">
        <v>2</v>
      </c>
      <c r="AU6" s="86" t="s">
        <v>3</v>
      </c>
      <c r="AV6" s="86" t="s">
        <v>2</v>
      </c>
      <c r="AW6" s="86" t="s">
        <v>3</v>
      </c>
      <c r="AX6" s="86" t="s">
        <v>2</v>
      </c>
      <c r="AY6" s="86" t="s">
        <v>3</v>
      </c>
    </row>
    <row r="7" spans="1:51" s="81" customFormat="1" x14ac:dyDescent="0.3">
      <c r="A7" s="91">
        <v>1</v>
      </c>
      <c r="B7" s="92"/>
      <c r="C7" s="114">
        <f>สถานศึกษา!C7</f>
        <v>0</v>
      </c>
      <c r="D7" s="94"/>
      <c r="E7" s="94"/>
      <c r="F7" s="94"/>
      <c r="G7" s="94"/>
      <c r="H7" s="94"/>
      <c r="I7" s="94"/>
      <c r="J7" s="94"/>
      <c r="K7" s="94"/>
      <c r="L7" s="93"/>
      <c r="M7" s="93"/>
      <c r="N7" s="93"/>
      <c r="O7" s="93"/>
      <c r="P7" s="93"/>
      <c r="Q7" s="93"/>
      <c r="R7" s="93"/>
      <c r="S7" s="93"/>
      <c r="T7" s="94"/>
      <c r="U7" s="94"/>
      <c r="V7" s="94"/>
      <c r="W7" s="94"/>
      <c r="X7" s="94"/>
      <c r="Y7" s="94"/>
      <c r="Z7" s="94"/>
      <c r="AA7" s="94"/>
      <c r="AB7" s="113"/>
      <c r="AC7" s="113"/>
      <c r="AD7" s="113"/>
      <c r="AE7" s="113"/>
      <c r="AF7" s="113"/>
      <c r="AG7" s="113"/>
      <c r="AH7" s="113"/>
      <c r="AI7" s="113"/>
      <c r="AJ7" s="93"/>
      <c r="AK7" s="93"/>
      <c r="AL7" s="93"/>
      <c r="AM7" s="93"/>
      <c r="AN7" s="93"/>
      <c r="AO7" s="93"/>
      <c r="AP7" s="93"/>
      <c r="AQ7" s="93"/>
      <c r="AR7" s="94"/>
      <c r="AS7" s="94"/>
      <c r="AT7" s="94"/>
      <c r="AU7" s="94"/>
      <c r="AV7" s="94"/>
      <c r="AW7" s="94"/>
      <c r="AX7" s="94"/>
      <c r="AY7" s="94"/>
    </row>
    <row r="8" spans="1:51" s="81" customFormat="1" x14ac:dyDescent="0.3">
      <c r="A8" s="91">
        <v>2</v>
      </c>
      <c r="B8" s="92"/>
      <c r="C8" s="114">
        <f>สถานศึกษา!C8</f>
        <v>0</v>
      </c>
      <c r="D8" s="94"/>
      <c r="E8" s="94"/>
      <c r="F8" s="94"/>
      <c r="G8" s="94"/>
      <c r="H8" s="94"/>
      <c r="I8" s="94"/>
      <c r="J8" s="94"/>
      <c r="K8" s="94"/>
      <c r="L8" s="93"/>
      <c r="M8" s="93"/>
      <c r="N8" s="93"/>
      <c r="O8" s="93"/>
      <c r="P8" s="93"/>
      <c r="Q8" s="93"/>
      <c r="R8" s="93"/>
      <c r="S8" s="93"/>
      <c r="T8" s="94"/>
      <c r="U8" s="94"/>
      <c r="V8" s="94"/>
      <c r="W8" s="94"/>
      <c r="X8" s="94"/>
      <c r="Y8" s="94"/>
      <c r="Z8" s="94"/>
      <c r="AA8" s="94"/>
      <c r="AB8" s="113"/>
      <c r="AC8" s="113"/>
      <c r="AD8" s="113"/>
      <c r="AE8" s="113"/>
      <c r="AF8" s="113"/>
      <c r="AG8" s="113"/>
      <c r="AH8" s="113"/>
      <c r="AI8" s="113"/>
      <c r="AJ8" s="93"/>
      <c r="AK8" s="93"/>
      <c r="AL8" s="93"/>
      <c r="AM8" s="93"/>
      <c r="AN8" s="93"/>
      <c r="AO8" s="93"/>
      <c r="AP8" s="93"/>
      <c r="AQ8" s="93"/>
      <c r="AR8" s="94"/>
      <c r="AS8" s="94"/>
      <c r="AT8" s="94"/>
      <c r="AU8" s="94"/>
      <c r="AV8" s="94"/>
      <c r="AW8" s="94"/>
      <c r="AX8" s="94"/>
      <c r="AY8" s="94"/>
    </row>
    <row r="9" spans="1:51" s="81" customFormat="1" x14ac:dyDescent="0.3">
      <c r="A9" s="98">
        <v>3</v>
      </c>
      <c r="B9" s="92"/>
      <c r="C9" s="114">
        <f>สถานศึกษา!C9</f>
        <v>0</v>
      </c>
      <c r="D9" s="94"/>
      <c r="E9" s="94"/>
      <c r="F9" s="94"/>
      <c r="G9" s="94"/>
      <c r="H9" s="94"/>
      <c r="I9" s="94"/>
      <c r="J9" s="94"/>
      <c r="K9" s="94"/>
      <c r="L9" s="93"/>
      <c r="M9" s="93"/>
      <c r="N9" s="93"/>
      <c r="O9" s="93"/>
      <c r="P9" s="93"/>
      <c r="Q9" s="93"/>
      <c r="R9" s="93"/>
      <c r="S9" s="93"/>
      <c r="T9" s="94"/>
      <c r="U9" s="94"/>
      <c r="V9" s="94"/>
      <c r="W9" s="94"/>
      <c r="X9" s="94"/>
      <c r="Y9" s="94"/>
      <c r="Z9" s="94"/>
      <c r="AA9" s="94"/>
      <c r="AB9" s="113"/>
      <c r="AC9" s="113"/>
      <c r="AD9" s="113"/>
      <c r="AE9" s="113"/>
      <c r="AF9" s="113"/>
      <c r="AG9" s="113"/>
      <c r="AH9" s="113"/>
      <c r="AI9" s="113"/>
      <c r="AJ9" s="93"/>
      <c r="AK9" s="93"/>
      <c r="AL9" s="93"/>
      <c r="AM9" s="93"/>
      <c r="AN9" s="93"/>
      <c r="AO9" s="93"/>
      <c r="AP9" s="93"/>
      <c r="AQ9" s="93"/>
      <c r="AR9" s="94"/>
      <c r="AS9" s="94"/>
      <c r="AT9" s="94"/>
      <c r="AU9" s="94"/>
      <c r="AV9" s="94"/>
      <c r="AW9" s="94"/>
      <c r="AX9" s="94"/>
      <c r="AY9" s="94"/>
    </row>
    <row r="10" spans="1:51" s="84" customFormat="1" x14ac:dyDescent="0.3">
      <c r="A10" s="98">
        <v>4</v>
      </c>
      <c r="B10" s="83"/>
      <c r="C10" s="114">
        <f>สถานศึกษา!C10</f>
        <v>0</v>
      </c>
      <c r="D10" s="87"/>
      <c r="E10" s="87"/>
      <c r="F10" s="87"/>
      <c r="G10" s="87"/>
      <c r="H10" s="87"/>
      <c r="I10" s="87"/>
      <c r="J10" s="87"/>
      <c r="K10" s="87"/>
      <c r="L10" s="83"/>
      <c r="M10" s="83"/>
      <c r="N10" s="83"/>
      <c r="O10" s="83"/>
      <c r="P10" s="83"/>
      <c r="Q10" s="83"/>
      <c r="R10" s="83"/>
      <c r="S10" s="83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3"/>
      <c r="AK10" s="83"/>
      <c r="AL10" s="83"/>
      <c r="AM10" s="83"/>
      <c r="AN10" s="83"/>
      <c r="AO10" s="83"/>
      <c r="AP10" s="83"/>
      <c r="AQ10" s="83"/>
      <c r="AR10" s="87"/>
      <c r="AS10" s="87"/>
      <c r="AT10" s="87"/>
      <c r="AU10" s="87"/>
      <c r="AV10" s="87"/>
      <c r="AW10" s="87"/>
      <c r="AX10" s="87"/>
      <c r="AY10" s="87"/>
    </row>
    <row r="11" spans="1:51" s="85" customFormat="1" x14ac:dyDescent="0.3">
      <c r="A11" s="82"/>
      <c r="B11" s="83"/>
      <c r="C11" s="83"/>
      <c r="D11" s="87"/>
      <c r="E11" s="87"/>
      <c r="F11" s="87"/>
      <c r="G11" s="87"/>
      <c r="H11" s="87"/>
      <c r="I11" s="87"/>
      <c r="J11" s="87"/>
      <c r="K11" s="87"/>
      <c r="L11" s="83"/>
      <c r="M11" s="83"/>
      <c r="N11" s="83"/>
      <c r="O11" s="83"/>
      <c r="P11" s="83"/>
      <c r="Q11" s="83"/>
      <c r="R11" s="83"/>
      <c r="S11" s="83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3"/>
      <c r="AK11" s="83"/>
      <c r="AL11" s="83"/>
      <c r="AM11" s="83"/>
      <c r="AN11" s="83"/>
      <c r="AO11" s="83"/>
      <c r="AP11" s="83"/>
      <c r="AQ11" s="83"/>
      <c r="AR11" s="87"/>
      <c r="AS11" s="87"/>
      <c r="AT11" s="87"/>
      <c r="AU11" s="87"/>
      <c r="AV11" s="87"/>
      <c r="AW11" s="87"/>
      <c r="AX11" s="87"/>
      <c r="AY11" s="87"/>
    </row>
    <row r="14" spans="1:51" ht="28.5" x14ac:dyDescent="0.45">
      <c r="C14" s="115" t="s">
        <v>107</v>
      </c>
    </row>
  </sheetData>
  <mergeCells count="33">
    <mergeCell ref="AR4:AY4"/>
    <mergeCell ref="AR5:AS5"/>
    <mergeCell ref="AT5:AU5"/>
    <mergeCell ref="AV5:AW5"/>
    <mergeCell ref="AX5:AY5"/>
    <mergeCell ref="AJ4:AQ4"/>
    <mergeCell ref="AJ5:AK5"/>
    <mergeCell ref="AL5:AM5"/>
    <mergeCell ref="AN5:AO5"/>
    <mergeCell ref="AP5:AQ5"/>
    <mergeCell ref="T4:AA4"/>
    <mergeCell ref="T5:U5"/>
    <mergeCell ref="V5:W5"/>
    <mergeCell ref="X5:Y5"/>
    <mergeCell ref="Z5:AA5"/>
    <mergeCell ref="A4:A6"/>
    <mergeCell ref="B4:B6"/>
    <mergeCell ref="C4:C6"/>
    <mergeCell ref="L5:M5"/>
    <mergeCell ref="L4:S4"/>
    <mergeCell ref="R5:S5"/>
    <mergeCell ref="N5:O5"/>
    <mergeCell ref="P5:Q5"/>
    <mergeCell ref="D4:K4"/>
    <mergeCell ref="D5:E5"/>
    <mergeCell ref="F5:G5"/>
    <mergeCell ref="H5:I5"/>
    <mergeCell ref="J5:K5"/>
    <mergeCell ref="AB4:AI4"/>
    <mergeCell ref="AB5:AC5"/>
    <mergeCell ref="AD5:AE5"/>
    <mergeCell ref="AF5:AG5"/>
    <mergeCell ref="AH5:AI5"/>
  </mergeCells>
  <phoneticPr fontId="1" type="noConversion"/>
  <pageMargins left="0.74803149606299213" right="0.15748031496062992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1"/>
  <sheetViews>
    <sheetView workbookViewId="0">
      <selection activeCell="C2" sqref="C2"/>
    </sheetView>
  </sheetViews>
  <sheetFormatPr defaultRowHeight="18.75" x14ac:dyDescent="0.3"/>
  <cols>
    <col min="1" max="1" width="3.7109375" style="35" customWidth="1"/>
    <col min="2" max="2" width="9.140625" style="35"/>
    <col min="3" max="3" width="31.85546875" style="35" customWidth="1"/>
    <col min="4" max="23" width="4.140625" style="35" customWidth="1"/>
    <col min="24" max="26" width="4.140625" style="40" customWidth="1"/>
    <col min="27" max="46" width="4.5703125" style="35" customWidth="1"/>
    <col min="47" max="49" width="4.5703125" style="40" customWidth="1"/>
    <col min="50" max="69" width="4.5703125" style="35" customWidth="1"/>
    <col min="70" max="72" width="4.5703125" style="40" customWidth="1"/>
    <col min="73" max="92" width="4.5703125" style="35" customWidth="1"/>
    <col min="93" max="95" width="4.5703125" style="40" customWidth="1"/>
    <col min="96" max="16384" width="9.140625" style="35"/>
  </cols>
  <sheetData>
    <row r="1" spans="1:95" ht="12.75" x14ac:dyDescent="0.2">
      <c r="A1" s="28"/>
      <c r="B1" s="28"/>
      <c r="C1" s="28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1"/>
      <c r="Y1" s="31"/>
      <c r="Z1" s="31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1"/>
      <c r="AV1" s="31"/>
      <c r="AW1" s="31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1"/>
      <c r="BS1" s="31"/>
      <c r="BT1" s="31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1"/>
      <c r="CP1" s="31"/>
      <c r="CQ1" s="31"/>
    </row>
    <row r="2" spans="1:95" x14ac:dyDescent="0.3">
      <c r="A2" s="29" t="s">
        <v>101</v>
      </c>
      <c r="B2" s="29"/>
      <c r="C2" s="29"/>
      <c r="D2" s="29"/>
      <c r="E2" s="29"/>
      <c r="F2" s="29"/>
      <c r="G2" s="29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1"/>
      <c r="Y2" s="31"/>
      <c r="Z2" s="31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1"/>
      <c r="AV2" s="31"/>
      <c r="AW2" s="31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1"/>
      <c r="BS2" s="31"/>
      <c r="BT2" s="31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1"/>
      <c r="CP2" s="31"/>
      <c r="CQ2" s="31"/>
    </row>
    <row r="3" spans="1:95" x14ac:dyDescent="0.3">
      <c r="A3" s="38"/>
      <c r="B3" s="38"/>
      <c r="C3" s="38"/>
      <c r="D3" s="38"/>
      <c r="E3" s="38"/>
      <c r="F3" s="38"/>
      <c r="G3" s="38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9"/>
      <c r="Y3" s="39"/>
      <c r="Z3" s="39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9"/>
      <c r="AV3" s="39"/>
      <c r="AW3" s="39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9"/>
      <c r="BS3" s="39"/>
      <c r="BT3" s="39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9"/>
      <c r="CP3" s="39"/>
      <c r="CQ3" s="39"/>
    </row>
    <row r="4" spans="1:95" s="41" customFormat="1" x14ac:dyDescent="0.3">
      <c r="A4" s="142" t="s">
        <v>7</v>
      </c>
      <c r="B4" s="142" t="s">
        <v>0</v>
      </c>
      <c r="C4" s="142" t="s">
        <v>1</v>
      </c>
      <c r="D4" s="147" t="s">
        <v>45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9"/>
      <c r="AA4" s="161" t="s">
        <v>46</v>
      </c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3"/>
      <c r="AX4" s="151" t="s">
        <v>47</v>
      </c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3"/>
      <c r="BU4" s="170" t="s">
        <v>48</v>
      </c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2"/>
    </row>
    <row r="5" spans="1:95" s="41" customFormat="1" x14ac:dyDescent="0.3">
      <c r="A5" s="143"/>
      <c r="B5" s="143"/>
      <c r="C5" s="143"/>
      <c r="D5" s="146" t="s">
        <v>35</v>
      </c>
      <c r="E5" s="146"/>
      <c r="F5" s="146" t="s">
        <v>36</v>
      </c>
      <c r="G5" s="146"/>
      <c r="H5" s="146" t="s">
        <v>37</v>
      </c>
      <c r="I5" s="146"/>
      <c r="J5" s="146" t="s">
        <v>38</v>
      </c>
      <c r="K5" s="146"/>
      <c r="L5" s="146" t="s">
        <v>39</v>
      </c>
      <c r="M5" s="146"/>
      <c r="N5" s="146" t="s">
        <v>40</v>
      </c>
      <c r="O5" s="146"/>
      <c r="P5" s="146" t="s">
        <v>41</v>
      </c>
      <c r="Q5" s="146"/>
      <c r="R5" s="146" t="s">
        <v>42</v>
      </c>
      <c r="S5" s="146"/>
      <c r="T5" s="146" t="s">
        <v>43</v>
      </c>
      <c r="U5" s="146"/>
      <c r="V5" s="146" t="s">
        <v>44</v>
      </c>
      <c r="W5" s="146"/>
      <c r="X5" s="158" t="s">
        <v>55</v>
      </c>
      <c r="Y5" s="159"/>
      <c r="Z5" s="160"/>
      <c r="AA5" s="161" t="s">
        <v>35</v>
      </c>
      <c r="AB5" s="163"/>
      <c r="AC5" s="145" t="s">
        <v>36</v>
      </c>
      <c r="AD5" s="145"/>
      <c r="AE5" s="145" t="s">
        <v>37</v>
      </c>
      <c r="AF5" s="145"/>
      <c r="AG5" s="145" t="s">
        <v>38</v>
      </c>
      <c r="AH5" s="145"/>
      <c r="AI5" s="145" t="s">
        <v>39</v>
      </c>
      <c r="AJ5" s="145"/>
      <c r="AK5" s="145" t="s">
        <v>40</v>
      </c>
      <c r="AL5" s="145"/>
      <c r="AM5" s="145" t="s">
        <v>41</v>
      </c>
      <c r="AN5" s="145"/>
      <c r="AO5" s="145" t="s">
        <v>42</v>
      </c>
      <c r="AP5" s="145"/>
      <c r="AQ5" s="145" t="s">
        <v>43</v>
      </c>
      <c r="AR5" s="145"/>
      <c r="AS5" s="145" t="s">
        <v>44</v>
      </c>
      <c r="AT5" s="145"/>
      <c r="AU5" s="155" t="s">
        <v>55</v>
      </c>
      <c r="AV5" s="156"/>
      <c r="AW5" s="157"/>
      <c r="AX5" s="154" t="s">
        <v>35</v>
      </c>
      <c r="AY5" s="154"/>
      <c r="AZ5" s="154" t="s">
        <v>36</v>
      </c>
      <c r="BA5" s="154"/>
      <c r="BB5" s="154" t="s">
        <v>37</v>
      </c>
      <c r="BC5" s="154"/>
      <c r="BD5" s="154" t="s">
        <v>38</v>
      </c>
      <c r="BE5" s="154"/>
      <c r="BF5" s="154" t="s">
        <v>39</v>
      </c>
      <c r="BG5" s="154"/>
      <c r="BH5" s="154" t="s">
        <v>40</v>
      </c>
      <c r="BI5" s="154"/>
      <c r="BJ5" s="154" t="s">
        <v>41</v>
      </c>
      <c r="BK5" s="154"/>
      <c r="BL5" s="154" t="s">
        <v>42</v>
      </c>
      <c r="BM5" s="154"/>
      <c r="BN5" s="154" t="s">
        <v>43</v>
      </c>
      <c r="BO5" s="154"/>
      <c r="BP5" s="154" t="s">
        <v>44</v>
      </c>
      <c r="BQ5" s="154"/>
      <c r="BR5" s="164" t="s">
        <v>55</v>
      </c>
      <c r="BS5" s="165"/>
      <c r="BT5" s="166"/>
      <c r="BU5" s="150" t="s">
        <v>35</v>
      </c>
      <c r="BV5" s="150"/>
      <c r="BW5" s="150" t="s">
        <v>36</v>
      </c>
      <c r="BX5" s="150"/>
      <c r="BY5" s="150" t="s">
        <v>37</v>
      </c>
      <c r="BZ5" s="150"/>
      <c r="CA5" s="150" t="s">
        <v>38</v>
      </c>
      <c r="CB5" s="150"/>
      <c r="CC5" s="150" t="s">
        <v>39</v>
      </c>
      <c r="CD5" s="150"/>
      <c r="CE5" s="150" t="s">
        <v>40</v>
      </c>
      <c r="CF5" s="150"/>
      <c r="CG5" s="150" t="s">
        <v>41</v>
      </c>
      <c r="CH5" s="150"/>
      <c r="CI5" s="150" t="s">
        <v>42</v>
      </c>
      <c r="CJ5" s="150"/>
      <c r="CK5" s="150" t="s">
        <v>43</v>
      </c>
      <c r="CL5" s="150"/>
      <c r="CM5" s="150" t="s">
        <v>44</v>
      </c>
      <c r="CN5" s="150"/>
      <c r="CO5" s="167" t="s">
        <v>55</v>
      </c>
      <c r="CP5" s="168"/>
      <c r="CQ5" s="169"/>
    </row>
    <row r="6" spans="1:95" s="41" customFormat="1" x14ac:dyDescent="0.3">
      <c r="A6" s="144"/>
      <c r="B6" s="144"/>
      <c r="C6" s="144"/>
      <c r="D6" s="43" t="s">
        <v>2</v>
      </c>
      <c r="E6" s="43" t="s">
        <v>3</v>
      </c>
      <c r="F6" s="43" t="s">
        <v>2</v>
      </c>
      <c r="G6" s="43" t="s">
        <v>3</v>
      </c>
      <c r="H6" s="43" t="s">
        <v>2</v>
      </c>
      <c r="I6" s="43" t="s">
        <v>3</v>
      </c>
      <c r="J6" s="43" t="s">
        <v>2</v>
      </c>
      <c r="K6" s="43" t="s">
        <v>3</v>
      </c>
      <c r="L6" s="43" t="s">
        <v>2</v>
      </c>
      <c r="M6" s="43" t="s">
        <v>3</v>
      </c>
      <c r="N6" s="43" t="s">
        <v>2</v>
      </c>
      <c r="O6" s="43" t="s">
        <v>3</v>
      </c>
      <c r="P6" s="43" t="s">
        <v>2</v>
      </c>
      <c r="Q6" s="43" t="s">
        <v>3</v>
      </c>
      <c r="R6" s="43" t="s">
        <v>2</v>
      </c>
      <c r="S6" s="43" t="s">
        <v>3</v>
      </c>
      <c r="T6" s="43" t="s">
        <v>2</v>
      </c>
      <c r="U6" s="43" t="s">
        <v>3</v>
      </c>
      <c r="V6" s="43" t="s">
        <v>2</v>
      </c>
      <c r="W6" s="43" t="s">
        <v>3</v>
      </c>
      <c r="X6" s="46" t="s">
        <v>2</v>
      </c>
      <c r="Y6" s="46" t="s">
        <v>3</v>
      </c>
      <c r="Z6" s="46" t="s">
        <v>55</v>
      </c>
      <c r="AA6" s="44" t="s">
        <v>2</v>
      </c>
      <c r="AB6" s="44" t="s">
        <v>3</v>
      </c>
      <c r="AC6" s="44" t="s">
        <v>2</v>
      </c>
      <c r="AD6" s="44" t="s">
        <v>3</v>
      </c>
      <c r="AE6" s="44" t="s">
        <v>2</v>
      </c>
      <c r="AF6" s="44" t="s">
        <v>3</v>
      </c>
      <c r="AG6" s="44" t="s">
        <v>2</v>
      </c>
      <c r="AH6" s="44" t="s">
        <v>3</v>
      </c>
      <c r="AI6" s="44" t="s">
        <v>2</v>
      </c>
      <c r="AJ6" s="44" t="s">
        <v>3</v>
      </c>
      <c r="AK6" s="44" t="s">
        <v>2</v>
      </c>
      <c r="AL6" s="44" t="s">
        <v>3</v>
      </c>
      <c r="AM6" s="44" t="s">
        <v>2</v>
      </c>
      <c r="AN6" s="44" t="s">
        <v>3</v>
      </c>
      <c r="AO6" s="44" t="s">
        <v>2</v>
      </c>
      <c r="AP6" s="44" t="s">
        <v>3</v>
      </c>
      <c r="AQ6" s="44" t="s">
        <v>2</v>
      </c>
      <c r="AR6" s="44" t="s">
        <v>3</v>
      </c>
      <c r="AS6" s="44" t="s">
        <v>2</v>
      </c>
      <c r="AT6" s="44" t="s">
        <v>3</v>
      </c>
      <c r="AU6" s="48" t="s">
        <v>2</v>
      </c>
      <c r="AV6" s="48" t="s">
        <v>3</v>
      </c>
      <c r="AW6" s="48" t="s">
        <v>55</v>
      </c>
      <c r="AX6" s="54" t="s">
        <v>2</v>
      </c>
      <c r="AY6" s="54" t="s">
        <v>3</v>
      </c>
      <c r="AZ6" s="54" t="s">
        <v>2</v>
      </c>
      <c r="BA6" s="54" t="s">
        <v>3</v>
      </c>
      <c r="BB6" s="54" t="s">
        <v>2</v>
      </c>
      <c r="BC6" s="54" t="s">
        <v>3</v>
      </c>
      <c r="BD6" s="54" t="s">
        <v>2</v>
      </c>
      <c r="BE6" s="54" t="s">
        <v>3</v>
      </c>
      <c r="BF6" s="54" t="s">
        <v>2</v>
      </c>
      <c r="BG6" s="54" t="s">
        <v>3</v>
      </c>
      <c r="BH6" s="54" t="s">
        <v>2</v>
      </c>
      <c r="BI6" s="54" t="s">
        <v>3</v>
      </c>
      <c r="BJ6" s="54" t="s">
        <v>2</v>
      </c>
      <c r="BK6" s="54" t="s">
        <v>3</v>
      </c>
      <c r="BL6" s="54" t="s">
        <v>2</v>
      </c>
      <c r="BM6" s="54" t="s">
        <v>3</v>
      </c>
      <c r="BN6" s="54" t="s">
        <v>2</v>
      </c>
      <c r="BO6" s="54" t="s">
        <v>3</v>
      </c>
      <c r="BP6" s="54" t="s">
        <v>2</v>
      </c>
      <c r="BQ6" s="54" t="s">
        <v>3</v>
      </c>
      <c r="BR6" s="55" t="s">
        <v>2</v>
      </c>
      <c r="BS6" s="55" t="s">
        <v>3</v>
      </c>
      <c r="BT6" s="55" t="s">
        <v>55</v>
      </c>
      <c r="BU6" s="50" t="s">
        <v>2</v>
      </c>
      <c r="BV6" s="50" t="s">
        <v>3</v>
      </c>
      <c r="BW6" s="50" t="s">
        <v>2</v>
      </c>
      <c r="BX6" s="50" t="s">
        <v>3</v>
      </c>
      <c r="BY6" s="50" t="s">
        <v>2</v>
      </c>
      <c r="BZ6" s="50" t="s">
        <v>3</v>
      </c>
      <c r="CA6" s="50" t="s">
        <v>2</v>
      </c>
      <c r="CB6" s="50" t="s">
        <v>3</v>
      </c>
      <c r="CC6" s="50" t="s">
        <v>2</v>
      </c>
      <c r="CD6" s="50" t="s">
        <v>3</v>
      </c>
      <c r="CE6" s="50" t="s">
        <v>2</v>
      </c>
      <c r="CF6" s="50" t="s">
        <v>3</v>
      </c>
      <c r="CG6" s="50" t="s">
        <v>2</v>
      </c>
      <c r="CH6" s="50" t="s">
        <v>3</v>
      </c>
      <c r="CI6" s="50" t="s">
        <v>2</v>
      </c>
      <c r="CJ6" s="50" t="s">
        <v>3</v>
      </c>
      <c r="CK6" s="50" t="s">
        <v>2</v>
      </c>
      <c r="CL6" s="50" t="s">
        <v>3</v>
      </c>
      <c r="CM6" s="50" t="s">
        <v>2</v>
      </c>
      <c r="CN6" s="50" t="s">
        <v>3</v>
      </c>
      <c r="CO6" s="51" t="s">
        <v>2</v>
      </c>
      <c r="CP6" s="51" t="s">
        <v>3</v>
      </c>
      <c r="CQ6" s="51" t="s">
        <v>55</v>
      </c>
    </row>
    <row r="7" spans="1:95" s="41" customFormat="1" x14ac:dyDescent="0.3">
      <c r="A7" s="42">
        <f>[1]สถานศึกษา!A7</f>
        <v>1</v>
      </c>
      <c r="B7" s="8"/>
      <c r="C7" s="30">
        <f>สถานศึกษา!C7</f>
        <v>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7"/>
      <c r="Y7" s="47"/>
      <c r="Z7" s="47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9"/>
      <c r="AV7" s="49"/>
      <c r="AW7" s="49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7"/>
      <c r="BS7" s="57"/>
      <c r="BT7" s="57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3"/>
      <c r="CP7" s="53"/>
      <c r="CQ7" s="53"/>
    </row>
    <row r="8" spans="1:95" s="41" customFormat="1" x14ac:dyDescent="0.3">
      <c r="A8" s="104">
        <v>2</v>
      </c>
      <c r="B8" s="104"/>
      <c r="C8" s="30">
        <f>สถานศึกษา!C8</f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46"/>
      <c r="Y8" s="46"/>
      <c r="Z8" s="46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48"/>
      <c r="AV8" s="48"/>
      <c r="AW8" s="48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55"/>
      <c r="BS8" s="55"/>
      <c r="BT8" s="55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51"/>
      <c r="CP8" s="51"/>
      <c r="CQ8" s="51"/>
    </row>
    <row r="9" spans="1:95" s="41" customFormat="1" x14ac:dyDescent="0.3">
      <c r="A9" s="104">
        <v>3</v>
      </c>
      <c r="B9" s="104"/>
      <c r="C9" s="30">
        <f>สถานศึกษา!C9</f>
        <v>0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46"/>
      <c r="Y9" s="46"/>
      <c r="Z9" s="46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48"/>
      <c r="AV9" s="48"/>
      <c r="AW9" s="48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55"/>
      <c r="BS9" s="55"/>
      <c r="BT9" s="55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51"/>
      <c r="CP9" s="51"/>
      <c r="CQ9" s="51"/>
    </row>
    <row r="10" spans="1:95" s="41" customFormat="1" x14ac:dyDescent="0.3">
      <c r="A10" s="42">
        <v>4</v>
      </c>
      <c r="B10" s="8"/>
      <c r="C10" s="30">
        <f>สถานศึกษา!C10</f>
        <v>0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47"/>
      <c r="Y10" s="47"/>
      <c r="Z10" s="47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9"/>
      <c r="AV10" s="49"/>
      <c r="AW10" s="49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7"/>
      <c r="BS10" s="57"/>
      <c r="BT10" s="57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3"/>
      <c r="CP10" s="53"/>
      <c r="CQ10" s="53"/>
    </row>
    <row r="11" spans="1:95" s="41" customFormat="1" x14ac:dyDescent="0.3">
      <c r="A11" s="42"/>
      <c r="B11" s="8"/>
      <c r="C11" s="8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7"/>
      <c r="Y11" s="47"/>
      <c r="Z11" s="47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9"/>
      <c r="AV11" s="49"/>
      <c r="AW11" s="49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7"/>
      <c r="BS11" s="57"/>
      <c r="BT11" s="57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3"/>
      <c r="CP11" s="53"/>
      <c r="CQ11" s="53"/>
    </row>
  </sheetData>
  <mergeCells count="51">
    <mergeCell ref="CM5:CN5"/>
    <mergeCell ref="BP5:BQ5"/>
    <mergeCell ref="AA4:AW4"/>
    <mergeCell ref="BR5:BT5"/>
    <mergeCell ref="CO5:CQ5"/>
    <mergeCell ref="BU4:CQ4"/>
    <mergeCell ref="AA5:AB5"/>
    <mergeCell ref="BD5:BE5"/>
    <mergeCell ref="AE5:AF5"/>
    <mergeCell ref="AG5:AH5"/>
    <mergeCell ref="AI5:AJ5"/>
    <mergeCell ref="AK5:AL5"/>
    <mergeCell ref="AM5:AN5"/>
    <mergeCell ref="AO5:AP5"/>
    <mergeCell ref="AQ5:AR5"/>
    <mergeCell ref="CA5:CB5"/>
    <mergeCell ref="CC5:CD5"/>
    <mergeCell ref="AU5:AW5"/>
    <mergeCell ref="R5:S5"/>
    <mergeCell ref="T5:U5"/>
    <mergeCell ref="V5:W5"/>
    <mergeCell ref="X5:Z5"/>
    <mergeCell ref="AS5:AT5"/>
    <mergeCell ref="CK5:CL5"/>
    <mergeCell ref="AX4:BT4"/>
    <mergeCell ref="BU5:BV5"/>
    <mergeCell ref="BW5:BX5"/>
    <mergeCell ref="BY5:BZ5"/>
    <mergeCell ref="CG5:CH5"/>
    <mergeCell ref="CI5:CJ5"/>
    <mergeCell ref="AX5:AY5"/>
    <mergeCell ref="AZ5:BA5"/>
    <mergeCell ref="BB5:BC5"/>
    <mergeCell ref="CE5:CF5"/>
    <mergeCell ref="BF5:BG5"/>
    <mergeCell ref="BH5:BI5"/>
    <mergeCell ref="BJ5:BK5"/>
    <mergeCell ref="BL5:BM5"/>
    <mergeCell ref="BN5:BO5"/>
    <mergeCell ref="A4:A6"/>
    <mergeCell ref="B4:B6"/>
    <mergeCell ref="C4:C6"/>
    <mergeCell ref="AC5:AD5"/>
    <mergeCell ref="D5:E5"/>
    <mergeCell ref="F5:G5"/>
    <mergeCell ref="H5:I5"/>
    <mergeCell ref="J5:K5"/>
    <mergeCell ref="L5:M5"/>
    <mergeCell ref="N5:O5"/>
    <mergeCell ref="P5:Q5"/>
    <mergeCell ref="D4:Z4"/>
  </mergeCells>
  <pageMargins left="0.39370078740157483" right="0.39370078740157483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C4" sqref="C4:C6"/>
    </sheetView>
  </sheetViews>
  <sheetFormatPr defaultRowHeight="18.75" x14ac:dyDescent="0.3"/>
  <cols>
    <col min="1" max="1" width="4.140625" style="3" customWidth="1"/>
    <col min="2" max="2" width="11.5703125" style="2" customWidth="1"/>
    <col min="3" max="3" width="39.5703125" style="10" customWidth="1"/>
    <col min="4" max="7" width="8.140625" style="24" customWidth="1"/>
    <col min="8" max="13" width="8.140625" style="3" customWidth="1"/>
    <col min="14" max="16384" width="9.140625" style="3"/>
  </cols>
  <sheetData>
    <row r="1" spans="1:13" x14ac:dyDescent="0.3">
      <c r="A1" s="20"/>
      <c r="B1" s="20"/>
      <c r="C1" s="20"/>
      <c r="D1" s="23"/>
      <c r="E1" s="23"/>
    </row>
    <row r="2" spans="1:13" x14ac:dyDescent="0.3">
      <c r="A2" s="20"/>
      <c r="B2" s="20"/>
      <c r="C2" s="20"/>
      <c r="D2" s="23"/>
      <c r="E2" s="23"/>
    </row>
    <row r="3" spans="1:13" s="14" customFormat="1" x14ac:dyDescent="0.3">
      <c r="A3" s="13" t="s">
        <v>102</v>
      </c>
      <c r="B3" s="13"/>
      <c r="C3" s="13"/>
      <c r="D3" s="69"/>
      <c r="E3" s="69"/>
      <c r="F3" s="69"/>
      <c r="G3" s="69"/>
    </row>
    <row r="4" spans="1:13" s="64" customFormat="1" ht="21.75" customHeight="1" x14ac:dyDescent="0.2">
      <c r="A4" s="173" t="s">
        <v>7</v>
      </c>
      <c r="B4" s="174" t="s">
        <v>0</v>
      </c>
      <c r="C4" s="174" t="s">
        <v>1</v>
      </c>
      <c r="D4" s="141" t="s">
        <v>27</v>
      </c>
      <c r="E4" s="141"/>
      <c r="F4" s="141"/>
      <c r="G4" s="141"/>
      <c r="H4" s="141"/>
      <c r="I4" s="141"/>
      <c r="J4" s="141"/>
      <c r="K4" s="141"/>
      <c r="L4" s="141"/>
      <c r="M4" s="141"/>
    </row>
    <row r="5" spans="1:13" s="60" customFormat="1" ht="66" customHeight="1" x14ac:dyDescent="0.2">
      <c r="A5" s="173"/>
      <c r="B5" s="175"/>
      <c r="C5" s="175"/>
      <c r="D5" s="141" t="s">
        <v>86</v>
      </c>
      <c r="E5" s="141"/>
      <c r="F5" s="135" t="s">
        <v>87</v>
      </c>
      <c r="G5" s="135"/>
      <c r="H5" s="177" t="s">
        <v>88</v>
      </c>
      <c r="I5" s="178"/>
      <c r="J5" s="179" t="s">
        <v>85</v>
      </c>
      <c r="K5" s="180"/>
      <c r="L5" s="173" t="s">
        <v>89</v>
      </c>
      <c r="M5" s="173"/>
    </row>
    <row r="6" spans="1:13" s="60" customFormat="1" x14ac:dyDescent="0.2">
      <c r="A6" s="173"/>
      <c r="B6" s="176"/>
      <c r="C6" s="176"/>
      <c r="D6" s="86" t="s">
        <v>2</v>
      </c>
      <c r="E6" s="86" t="s">
        <v>3</v>
      </c>
      <c r="F6" s="88" t="s">
        <v>2</v>
      </c>
      <c r="G6" s="88" t="s">
        <v>3</v>
      </c>
      <c r="H6" s="86" t="s">
        <v>2</v>
      </c>
      <c r="I6" s="86" t="s">
        <v>3</v>
      </c>
      <c r="J6" s="88" t="s">
        <v>2</v>
      </c>
      <c r="K6" s="88" t="s">
        <v>3</v>
      </c>
      <c r="L6" s="86" t="s">
        <v>2</v>
      </c>
      <c r="M6" s="86" t="s">
        <v>3</v>
      </c>
    </row>
    <row r="7" spans="1:13" s="60" customFormat="1" x14ac:dyDescent="0.3">
      <c r="A7" s="98">
        <v>1</v>
      </c>
      <c r="B7" s="99"/>
      <c r="C7" s="114">
        <f>สถานศึกษา!C7</f>
        <v>0</v>
      </c>
      <c r="D7" s="96"/>
      <c r="E7" s="96"/>
      <c r="F7" s="97"/>
      <c r="G7" s="97"/>
      <c r="H7" s="96"/>
      <c r="I7" s="96"/>
      <c r="J7" s="97"/>
      <c r="K7" s="97"/>
      <c r="L7" s="96"/>
      <c r="M7" s="96"/>
    </row>
    <row r="8" spans="1:13" s="60" customFormat="1" x14ac:dyDescent="0.3">
      <c r="A8" s="98">
        <v>2</v>
      </c>
      <c r="B8" s="99"/>
      <c r="C8" s="114">
        <f>สถานศึกษา!C8</f>
        <v>0</v>
      </c>
      <c r="D8" s="96"/>
      <c r="E8" s="96"/>
      <c r="F8" s="97"/>
      <c r="G8" s="97"/>
      <c r="H8" s="96"/>
      <c r="I8" s="96"/>
      <c r="J8" s="97"/>
      <c r="K8" s="97"/>
      <c r="L8" s="96"/>
      <c r="M8" s="96"/>
    </row>
    <row r="9" spans="1:13" s="60" customFormat="1" x14ac:dyDescent="0.3">
      <c r="A9" s="98">
        <v>3</v>
      </c>
      <c r="B9" s="99"/>
      <c r="C9" s="114">
        <f>สถานศึกษา!C9</f>
        <v>0</v>
      </c>
      <c r="D9" s="96"/>
      <c r="E9" s="96"/>
      <c r="F9" s="97"/>
      <c r="G9" s="97"/>
      <c r="H9" s="96"/>
      <c r="I9" s="96"/>
      <c r="J9" s="97"/>
      <c r="K9" s="97"/>
      <c r="L9" s="96"/>
      <c r="M9" s="96"/>
    </row>
    <row r="10" spans="1:13" s="65" customFormat="1" x14ac:dyDescent="0.3">
      <c r="A10" s="98">
        <v>4</v>
      </c>
      <c r="B10" s="83"/>
      <c r="C10" s="114">
        <f>สถานศึกษา!C10</f>
        <v>0</v>
      </c>
      <c r="D10" s="87"/>
      <c r="E10" s="87"/>
      <c r="F10" s="83"/>
      <c r="G10" s="83"/>
      <c r="H10" s="87"/>
      <c r="I10" s="87"/>
      <c r="J10" s="83"/>
      <c r="K10" s="83"/>
      <c r="L10" s="89"/>
      <c r="M10" s="89"/>
    </row>
    <row r="11" spans="1:13" s="10" customFormat="1" x14ac:dyDescent="0.3">
      <c r="A11" s="42"/>
      <c r="B11" s="8"/>
      <c r="C11" s="8"/>
      <c r="D11" s="87"/>
      <c r="E11" s="87"/>
      <c r="F11" s="83"/>
      <c r="G11" s="83"/>
      <c r="H11" s="87"/>
      <c r="I11" s="87"/>
      <c r="J11" s="83"/>
      <c r="K11" s="83"/>
      <c r="L11" s="9"/>
      <c r="M11" s="9"/>
    </row>
  </sheetData>
  <mergeCells count="9">
    <mergeCell ref="A4:A6"/>
    <mergeCell ref="B4:B6"/>
    <mergeCell ref="C4:C6"/>
    <mergeCell ref="D5:E5"/>
    <mergeCell ref="L5:M5"/>
    <mergeCell ref="D4:M4"/>
    <mergeCell ref="F5:G5"/>
    <mergeCell ref="H5:I5"/>
    <mergeCell ref="J5:K5"/>
  </mergeCells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11"/>
  <sheetViews>
    <sheetView workbookViewId="0">
      <selection activeCell="T18" sqref="T18"/>
    </sheetView>
  </sheetViews>
  <sheetFormatPr defaultRowHeight="18.75" x14ac:dyDescent="0.3"/>
  <cols>
    <col min="1" max="1" width="3.85546875" customWidth="1"/>
    <col min="3" max="3" width="15.42578125" customWidth="1"/>
    <col min="4" max="23" width="3.5703125" style="133" customWidth="1"/>
    <col min="24" max="26" width="3.5703125" style="131" customWidth="1"/>
    <col min="27" max="46" width="3.5703125" style="133" customWidth="1"/>
    <col min="47" max="49" width="3.5703125" style="131" customWidth="1"/>
    <col min="50" max="69" width="3.5703125" style="133" customWidth="1"/>
    <col min="70" max="72" width="3.5703125" style="131" customWidth="1"/>
    <col min="73" max="92" width="3.5703125" style="133" customWidth="1"/>
    <col min="93" max="95" width="3.5703125" style="131" customWidth="1"/>
    <col min="96" max="115" width="3.5703125" style="133" customWidth="1"/>
    <col min="116" max="118" width="3.5703125" style="131" customWidth="1"/>
    <col min="119" max="138" width="3.5703125" style="133" customWidth="1"/>
    <col min="139" max="141" width="3.5703125" style="131" customWidth="1"/>
    <col min="142" max="159" width="3.5703125" style="133" customWidth="1"/>
  </cols>
  <sheetData>
    <row r="1" spans="1:159" s="24" customFormat="1" x14ac:dyDescent="0.3">
      <c r="A1" s="23"/>
      <c r="B1" s="23"/>
      <c r="C1" s="23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7"/>
      <c r="AO1" s="67"/>
      <c r="AP1" s="67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7"/>
      <c r="CB1" s="67"/>
      <c r="CC1" s="67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7"/>
      <c r="DO1" s="67"/>
      <c r="DP1" s="67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7"/>
      <c r="FB1" s="67"/>
      <c r="FC1" s="67"/>
    </row>
    <row r="2" spans="1:159" s="24" customFormat="1" x14ac:dyDescent="0.3">
      <c r="A2" s="23"/>
      <c r="B2" s="23"/>
      <c r="C2" s="23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7"/>
      <c r="AO2" s="67"/>
      <c r="AP2" s="67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7"/>
      <c r="CB2" s="67"/>
      <c r="CC2" s="67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7"/>
      <c r="DO2" s="67"/>
      <c r="DP2" s="67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7"/>
      <c r="FB2" s="67"/>
      <c r="FC2" s="67"/>
    </row>
    <row r="3" spans="1:159" s="69" customFormat="1" x14ac:dyDescent="0.3">
      <c r="A3" s="68" t="s">
        <v>106</v>
      </c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2"/>
      <c r="AO3" s="72"/>
      <c r="AP3" s="72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2"/>
      <c r="CB3" s="72"/>
      <c r="CC3" s="72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2"/>
      <c r="DO3" s="72"/>
      <c r="DP3" s="72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2"/>
      <c r="FB3" s="72"/>
      <c r="FC3" s="72"/>
    </row>
    <row r="4" spans="1:159" s="60" customFormat="1" ht="21" customHeight="1" x14ac:dyDescent="0.3">
      <c r="A4" s="181" t="s">
        <v>7</v>
      </c>
      <c r="B4" s="182" t="s">
        <v>0</v>
      </c>
      <c r="C4" s="185" t="s">
        <v>1</v>
      </c>
      <c r="D4" s="186" t="s">
        <v>45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8"/>
      <c r="AQ4" s="186" t="s">
        <v>46</v>
      </c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8"/>
      <c r="CD4" s="186" t="s">
        <v>77</v>
      </c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8"/>
      <c r="DQ4" s="186" t="s">
        <v>78</v>
      </c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8"/>
    </row>
    <row r="5" spans="1:159" s="60" customFormat="1" ht="18.75" customHeight="1" x14ac:dyDescent="0.3">
      <c r="A5" s="181"/>
      <c r="B5" s="183"/>
      <c r="C5" s="183"/>
      <c r="D5" s="189" t="s">
        <v>60</v>
      </c>
      <c r="E5" s="189"/>
      <c r="F5" s="189" t="s">
        <v>61</v>
      </c>
      <c r="G5" s="189"/>
      <c r="H5" s="189" t="s">
        <v>62</v>
      </c>
      <c r="I5" s="189"/>
      <c r="J5" s="189" t="s">
        <v>63</v>
      </c>
      <c r="K5" s="189"/>
      <c r="L5" s="189" t="s">
        <v>64</v>
      </c>
      <c r="M5" s="189"/>
      <c r="N5" s="189" t="s">
        <v>65</v>
      </c>
      <c r="O5" s="189"/>
      <c r="P5" s="189" t="s">
        <v>66</v>
      </c>
      <c r="Q5" s="189"/>
      <c r="R5" s="189" t="s">
        <v>67</v>
      </c>
      <c r="S5" s="189"/>
      <c r="T5" s="189" t="s">
        <v>68</v>
      </c>
      <c r="U5" s="189"/>
      <c r="V5" s="189" t="s">
        <v>69</v>
      </c>
      <c r="W5" s="189"/>
      <c r="X5" s="189" t="s">
        <v>70</v>
      </c>
      <c r="Y5" s="189"/>
      <c r="Z5" s="189" t="s">
        <v>71</v>
      </c>
      <c r="AA5" s="189"/>
      <c r="AB5" s="189" t="s">
        <v>72</v>
      </c>
      <c r="AC5" s="189"/>
      <c r="AD5" s="189" t="s">
        <v>73</v>
      </c>
      <c r="AE5" s="189"/>
      <c r="AF5" s="189" t="s">
        <v>74</v>
      </c>
      <c r="AG5" s="189"/>
      <c r="AH5" s="189" t="s">
        <v>75</v>
      </c>
      <c r="AI5" s="189"/>
      <c r="AJ5" s="189" t="s">
        <v>76</v>
      </c>
      <c r="AK5" s="189"/>
      <c r="AL5" s="189" t="s">
        <v>44</v>
      </c>
      <c r="AM5" s="189"/>
      <c r="AN5" s="190" t="s">
        <v>55</v>
      </c>
      <c r="AO5" s="191"/>
      <c r="AP5" s="192"/>
      <c r="AQ5" s="189" t="s">
        <v>60</v>
      </c>
      <c r="AR5" s="189"/>
      <c r="AS5" s="189" t="s">
        <v>61</v>
      </c>
      <c r="AT5" s="189"/>
      <c r="AU5" s="189" t="s">
        <v>62</v>
      </c>
      <c r="AV5" s="189"/>
      <c r="AW5" s="189" t="s">
        <v>63</v>
      </c>
      <c r="AX5" s="189"/>
      <c r="AY5" s="189" t="s">
        <v>64</v>
      </c>
      <c r="AZ5" s="189"/>
      <c r="BA5" s="189" t="s">
        <v>65</v>
      </c>
      <c r="BB5" s="189"/>
      <c r="BC5" s="189" t="s">
        <v>66</v>
      </c>
      <c r="BD5" s="189"/>
      <c r="BE5" s="189" t="s">
        <v>67</v>
      </c>
      <c r="BF5" s="189"/>
      <c r="BG5" s="189" t="s">
        <v>68</v>
      </c>
      <c r="BH5" s="189"/>
      <c r="BI5" s="189" t="s">
        <v>69</v>
      </c>
      <c r="BJ5" s="189"/>
      <c r="BK5" s="189" t="s">
        <v>70</v>
      </c>
      <c r="BL5" s="189"/>
      <c r="BM5" s="189" t="s">
        <v>71</v>
      </c>
      <c r="BN5" s="189"/>
      <c r="BO5" s="189" t="s">
        <v>72</v>
      </c>
      <c r="BP5" s="189"/>
      <c r="BQ5" s="189" t="s">
        <v>73</v>
      </c>
      <c r="BR5" s="189"/>
      <c r="BS5" s="189" t="s">
        <v>74</v>
      </c>
      <c r="BT5" s="189"/>
      <c r="BU5" s="189" t="s">
        <v>75</v>
      </c>
      <c r="BV5" s="189"/>
      <c r="BW5" s="189" t="s">
        <v>76</v>
      </c>
      <c r="BX5" s="189"/>
      <c r="BY5" s="189" t="s">
        <v>44</v>
      </c>
      <c r="BZ5" s="189"/>
      <c r="CA5" s="190" t="s">
        <v>55</v>
      </c>
      <c r="CB5" s="191"/>
      <c r="CC5" s="192"/>
      <c r="CD5" s="189" t="s">
        <v>60</v>
      </c>
      <c r="CE5" s="189"/>
      <c r="CF5" s="189" t="s">
        <v>61</v>
      </c>
      <c r="CG5" s="189"/>
      <c r="CH5" s="189" t="s">
        <v>62</v>
      </c>
      <c r="CI5" s="189"/>
      <c r="CJ5" s="189" t="s">
        <v>63</v>
      </c>
      <c r="CK5" s="189"/>
      <c r="CL5" s="189" t="s">
        <v>64</v>
      </c>
      <c r="CM5" s="189"/>
      <c r="CN5" s="189" t="s">
        <v>65</v>
      </c>
      <c r="CO5" s="189"/>
      <c r="CP5" s="189" t="s">
        <v>66</v>
      </c>
      <c r="CQ5" s="189"/>
      <c r="CR5" s="189" t="s">
        <v>67</v>
      </c>
      <c r="CS5" s="189"/>
      <c r="CT5" s="189" t="s">
        <v>68</v>
      </c>
      <c r="CU5" s="189"/>
      <c r="CV5" s="189" t="s">
        <v>69</v>
      </c>
      <c r="CW5" s="189"/>
      <c r="CX5" s="189" t="s">
        <v>70</v>
      </c>
      <c r="CY5" s="189"/>
      <c r="CZ5" s="189" t="s">
        <v>71</v>
      </c>
      <c r="DA5" s="189"/>
      <c r="DB5" s="189" t="s">
        <v>72</v>
      </c>
      <c r="DC5" s="189"/>
      <c r="DD5" s="189" t="s">
        <v>73</v>
      </c>
      <c r="DE5" s="189"/>
      <c r="DF5" s="189" t="s">
        <v>74</v>
      </c>
      <c r="DG5" s="189"/>
      <c r="DH5" s="189" t="s">
        <v>75</v>
      </c>
      <c r="DI5" s="189"/>
      <c r="DJ5" s="189" t="s">
        <v>76</v>
      </c>
      <c r="DK5" s="189"/>
      <c r="DL5" s="189" t="s">
        <v>44</v>
      </c>
      <c r="DM5" s="189"/>
      <c r="DN5" s="190" t="s">
        <v>55</v>
      </c>
      <c r="DO5" s="191"/>
      <c r="DP5" s="192"/>
      <c r="DQ5" s="189" t="s">
        <v>60</v>
      </c>
      <c r="DR5" s="189"/>
      <c r="DS5" s="189" t="s">
        <v>61</v>
      </c>
      <c r="DT5" s="189"/>
      <c r="DU5" s="189" t="s">
        <v>62</v>
      </c>
      <c r="DV5" s="189"/>
      <c r="DW5" s="189" t="s">
        <v>63</v>
      </c>
      <c r="DX5" s="189"/>
      <c r="DY5" s="189" t="s">
        <v>64</v>
      </c>
      <c r="DZ5" s="189"/>
      <c r="EA5" s="189" t="s">
        <v>65</v>
      </c>
      <c r="EB5" s="189"/>
      <c r="EC5" s="189" t="s">
        <v>66</v>
      </c>
      <c r="ED5" s="189"/>
      <c r="EE5" s="189" t="s">
        <v>67</v>
      </c>
      <c r="EF5" s="189"/>
      <c r="EG5" s="189" t="s">
        <v>68</v>
      </c>
      <c r="EH5" s="189"/>
      <c r="EI5" s="189" t="s">
        <v>69</v>
      </c>
      <c r="EJ5" s="189"/>
      <c r="EK5" s="189" t="s">
        <v>70</v>
      </c>
      <c r="EL5" s="189"/>
      <c r="EM5" s="189" t="s">
        <v>71</v>
      </c>
      <c r="EN5" s="189"/>
      <c r="EO5" s="189" t="s">
        <v>72</v>
      </c>
      <c r="EP5" s="189"/>
      <c r="EQ5" s="189" t="s">
        <v>73</v>
      </c>
      <c r="ER5" s="189"/>
      <c r="ES5" s="189" t="s">
        <v>74</v>
      </c>
      <c r="ET5" s="189"/>
      <c r="EU5" s="189" t="s">
        <v>75</v>
      </c>
      <c r="EV5" s="189"/>
      <c r="EW5" s="189" t="s">
        <v>76</v>
      </c>
      <c r="EX5" s="189"/>
      <c r="EY5" s="189" t="s">
        <v>44</v>
      </c>
      <c r="EZ5" s="189"/>
      <c r="FA5" s="190" t="s">
        <v>55</v>
      </c>
      <c r="FB5" s="191"/>
      <c r="FC5" s="192"/>
    </row>
    <row r="6" spans="1:159" s="60" customFormat="1" x14ac:dyDescent="0.3">
      <c r="A6" s="181"/>
      <c r="B6" s="184"/>
      <c r="C6" s="184"/>
      <c r="D6" s="132" t="s">
        <v>2</v>
      </c>
      <c r="E6" s="132" t="s">
        <v>3</v>
      </c>
      <c r="F6" s="132" t="s">
        <v>2</v>
      </c>
      <c r="G6" s="132" t="s">
        <v>3</v>
      </c>
      <c r="H6" s="132" t="s">
        <v>2</v>
      </c>
      <c r="I6" s="132" t="s">
        <v>3</v>
      </c>
      <c r="J6" s="132" t="s">
        <v>2</v>
      </c>
      <c r="K6" s="132" t="s">
        <v>3</v>
      </c>
      <c r="L6" s="132" t="s">
        <v>2</v>
      </c>
      <c r="M6" s="132" t="s">
        <v>3</v>
      </c>
      <c r="N6" s="132" t="s">
        <v>2</v>
      </c>
      <c r="O6" s="132" t="s">
        <v>3</v>
      </c>
      <c r="P6" s="132" t="s">
        <v>2</v>
      </c>
      <c r="Q6" s="132" t="s">
        <v>3</v>
      </c>
      <c r="R6" s="132" t="s">
        <v>2</v>
      </c>
      <c r="S6" s="132" t="s">
        <v>3</v>
      </c>
      <c r="T6" s="132" t="s">
        <v>2</v>
      </c>
      <c r="U6" s="132" t="s">
        <v>3</v>
      </c>
      <c r="V6" s="132" t="s">
        <v>2</v>
      </c>
      <c r="W6" s="132" t="s">
        <v>3</v>
      </c>
      <c r="X6" s="132" t="s">
        <v>2</v>
      </c>
      <c r="Y6" s="132" t="s">
        <v>3</v>
      </c>
      <c r="Z6" s="132" t="s">
        <v>2</v>
      </c>
      <c r="AA6" s="132" t="s">
        <v>3</v>
      </c>
      <c r="AB6" s="132" t="s">
        <v>2</v>
      </c>
      <c r="AC6" s="132" t="s">
        <v>3</v>
      </c>
      <c r="AD6" s="132" t="s">
        <v>2</v>
      </c>
      <c r="AE6" s="132" t="s">
        <v>3</v>
      </c>
      <c r="AF6" s="132" t="s">
        <v>2</v>
      </c>
      <c r="AG6" s="132" t="s">
        <v>3</v>
      </c>
      <c r="AH6" s="132" t="s">
        <v>2</v>
      </c>
      <c r="AI6" s="132" t="s">
        <v>3</v>
      </c>
      <c r="AJ6" s="132" t="s">
        <v>2</v>
      </c>
      <c r="AK6" s="132" t="s">
        <v>3</v>
      </c>
      <c r="AL6" s="132" t="s">
        <v>2</v>
      </c>
      <c r="AM6" s="132" t="s">
        <v>3</v>
      </c>
      <c r="AN6" s="116" t="s">
        <v>2</v>
      </c>
      <c r="AO6" s="116" t="s">
        <v>3</v>
      </c>
      <c r="AP6" s="116" t="s">
        <v>55</v>
      </c>
      <c r="AQ6" s="132" t="s">
        <v>2</v>
      </c>
      <c r="AR6" s="132" t="s">
        <v>3</v>
      </c>
      <c r="AS6" s="132" t="s">
        <v>2</v>
      </c>
      <c r="AT6" s="132" t="s">
        <v>3</v>
      </c>
      <c r="AU6" s="132" t="s">
        <v>2</v>
      </c>
      <c r="AV6" s="132" t="s">
        <v>3</v>
      </c>
      <c r="AW6" s="132" t="s">
        <v>2</v>
      </c>
      <c r="AX6" s="132" t="s">
        <v>3</v>
      </c>
      <c r="AY6" s="132" t="s">
        <v>2</v>
      </c>
      <c r="AZ6" s="132" t="s">
        <v>3</v>
      </c>
      <c r="BA6" s="132" t="s">
        <v>2</v>
      </c>
      <c r="BB6" s="132" t="s">
        <v>3</v>
      </c>
      <c r="BC6" s="132" t="s">
        <v>2</v>
      </c>
      <c r="BD6" s="132" t="s">
        <v>3</v>
      </c>
      <c r="BE6" s="132" t="s">
        <v>2</v>
      </c>
      <c r="BF6" s="132" t="s">
        <v>3</v>
      </c>
      <c r="BG6" s="132" t="s">
        <v>2</v>
      </c>
      <c r="BH6" s="132" t="s">
        <v>3</v>
      </c>
      <c r="BI6" s="132" t="s">
        <v>2</v>
      </c>
      <c r="BJ6" s="132" t="s">
        <v>3</v>
      </c>
      <c r="BK6" s="132" t="s">
        <v>2</v>
      </c>
      <c r="BL6" s="132" t="s">
        <v>3</v>
      </c>
      <c r="BM6" s="132" t="s">
        <v>2</v>
      </c>
      <c r="BN6" s="132" t="s">
        <v>3</v>
      </c>
      <c r="BO6" s="132" t="s">
        <v>2</v>
      </c>
      <c r="BP6" s="132" t="s">
        <v>3</v>
      </c>
      <c r="BQ6" s="132" t="s">
        <v>2</v>
      </c>
      <c r="BR6" s="132" t="s">
        <v>3</v>
      </c>
      <c r="BS6" s="132" t="s">
        <v>2</v>
      </c>
      <c r="BT6" s="132" t="s">
        <v>3</v>
      </c>
      <c r="BU6" s="132" t="s">
        <v>2</v>
      </c>
      <c r="BV6" s="132" t="s">
        <v>3</v>
      </c>
      <c r="BW6" s="132" t="s">
        <v>2</v>
      </c>
      <c r="BX6" s="132" t="s">
        <v>3</v>
      </c>
      <c r="BY6" s="132" t="s">
        <v>2</v>
      </c>
      <c r="BZ6" s="132" t="s">
        <v>3</v>
      </c>
      <c r="CA6" s="116" t="s">
        <v>2</v>
      </c>
      <c r="CB6" s="116" t="s">
        <v>3</v>
      </c>
      <c r="CC6" s="116" t="s">
        <v>55</v>
      </c>
      <c r="CD6" s="132" t="s">
        <v>2</v>
      </c>
      <c r="CE6" s="132" t="s">
        <v>3</v>
      </c>
      <c r="CF6" s="132" t="s">
        <v>2</v>
      </c>
      <c r="CG6" s="132" t="s">
        <v>3</v>
      </c>
      <c r="CH6" s="132" t="s">
        <v>2</v>
      </c>
      <c r="CI6" s="132" t="s">
        <v>3</v>
      </c>
      <c r="CJ6" s="132" t="s">
        <v>2</v>
      </c>
      <c r="CK6" s="132" t="s">
        <v>3</v>
      </c>
      <c r="CL6" s="132" t="s">
        <v>2</v>
      </c>
      <c r="CM6" s="132" t="s">
        <v>3</v>
      </c>
      <c r="CN6" s="132" t="s">
        <v>2</v>
      </c>
      <c r="CO6" s="132" t="s">
        <v>3</v>
      </c>
      <c r="CP6" s="132" t="s">
        <v>2</v>
      </c>
      <c r="CQ6" s="132" t="s">
        <v>3</v>
      </c>
      <c r="CR6" s="132" t="s">
        <v>2</v>
      </c>
      <c r="CS6" s="132" t="s">
        <v>3</v>
      </c>
      <c r="CT6" s="132" t="s">
        <v>2</v>
      </c>
      <c r="CU6" s="132" t="s">
        <v>3</v>
      </c>
      <c r="CV6" s="132" t="s">
        <v>2</v>
      </c>
      <c r="CW6" s="132" t="s">
        <v>3</v>
      </c>
      <c r="CX6" s="132" t="s">
        <v>2</v>
      </c>
      <c r="CY6" s="132" t="s">
        <v>3</v>
      </c>
      <c r="CZ6" s="132" t="s">
        <v>2</v>
      </c>
      <c r="DA6" s="132" t="s">
        <v>3</v>
      </c>
      <c r="DB6" s="132" t="s">
        <v>2</v>
      </c>
      <c r="DC6" s="132" t="s">
        <v>3</v>
      </c>
      <c r="DD6" s="132" t="s">
        <v>2</v>
      </c>
      <c r="DE6" s="132" t="s">
        <v>3</v>
      </c>
      <c r="DF6" s="132" t="s">
        <v>2</v>
      </c>
      <c r="DG6" s="132" t="s">
        <v>3</v>
      </c>
      <c r="DH6" s="132" t="s">
        <v>2</v>
      </c>
      <c r="DI6" s="132" t="s">
        <v>3</v>
      </c>
      <c r="DJ6" s="132" t="s">
        <v>2</v>
      </c>
      <c r="DK6" s="132" t="s">
        <v>3</v>
      </c>
      <c r="DL6" s="132" t="s">
        <v>2</v>
      </c>
      <c r="DM6" s="132" t="s">
        <v>3</v>
      </c>
      <c r="DN6" s="116" t="s">
        <v>2</v>
      </c>
      <c r="DO6" s="116" t="s">
        <v>3</v>
      </c>
      <c r="DP6" s="116" t="s">
        <v>55</v>
      </c>
      <c r="DQ6" s="132" t="s">
        <v>2</v>
      </c>
      <c r="DR6" s="132" t="s">
        <v>3</v>
      </c>
      <c r="DS6" s="132" t="s">
        <v>2</v>
      </c>
      <c r="DT6" s="132" t="s">
        <v>3</v>
      </c>
      <c r="DU6" s="132" t="s">
        <v>2</v>
      </c>
      <c r="DV6" s="132" t="s">
        <v>3</v>
      </c>
      <c r="DW6" s="132" t="s">
        <v>2</v>
      </c>
      <c r="DX6" s="132" t="s">
        <v>3</v>
      </c>
      <c r="DY6" s="132" t="s">
        <v>2</v>
      </c>
      <c r="DZ6" s="132" t="s">
        <v>3</v>
      </c>
      <c r="EA6" s="132" t="s">
        <v>2</v>
      </c>
      <c r="EB6" s="132" t="s">
        <v>3</v>
      </c>
      <c r="EC6" s="132" t="s">
        <v>2</v>
      </c>
      <c r="ED6" s="132" t="s">
        <v>3</v>
      </c>
      <c r="EE6" s="132" t="s">
        <v>2</v>
      </c>
      <c r="EF6" s="132" t="s">
        <v>3</v>
      </c>
      <c r="EG6" s="132" t="s">
        <v>2</v>
      </c>
      <c r="EH6" s="132" t="s">
        <v>3</v>
      </c>
      <c r="EI6" s="132" t="s">
        <v>2</v>
      </c>
      <c r="EJ6" s="132" t="s">
        <v>3</v>
      </c>
      <c r="EK6" s="132" t="s">
        <v>2</v>
      </c>
      <c r="EL6" s="132" t="s">
        <v>3</v>
      </c>
      <c r="EM6" s="132" t="s">
        <v>2</v>
      </c>
      <c r="EN6" s="132" t="s">
        <v>3</v>
      </c>
      <c r="EO6" s="132" t="s">
        <v>2</v>
      </c>
      <c r="EP6" s="132" t="s">
        <v>3</v>
      </c>
      <c r="EQ6" s="132" t="s">
        <v>2</v>
      </c>
      <c r="ER6" s="132" t="s">
        <v>3</v>
      </c>
      <c r="ES6" s="132" t="s">
        <v>2</v>
      </c>
      <c r="ET6" s="132" t="s">
        <v>3</v>
      </c>
      <c r="EU6" s="132" t="s">
        <v>2</v>
      </c>
      <c r="EV6" s="132" t="s">
        <v>3</v>
      </c>
      <c r="EW6" s="132" t="s">
        <v>2</v>
      </c>
      <c r="EX6" s="132" t="s">
        <v>3</v>
      </c>
      <c r="EY6" s="132" t="s">
        <v>2</v>
      </c>
      <c r="EZ6" s="132" t="s">
        <v>3</v>
      </c>
      <c r="FA6" s="116" t="s">
        <v>2</v>
      </c>
      <c r="FB6" s="116" t="s">
        <v>3</v>
      </c>
      <c r="FC6" s="116" t="s">
        <v>55</v>
      </c>
    </row>
    <row r="7" spans="1:159" s="10" customFormat="1" ht="19.5" customHeight="1" x14ac:dyDescent="0.3">
      <c r="A7" s="42">
        <v>1</v>
      </c>
      <c r="B7" s="30"/>
      <c r="C7" s="30">
        <f>สถานศึกษา!C7</f>
        <v>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24"/>
      <c r="AO7" s="124"/>
      <c r="AP7" s="124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24"/>
      <c r="CB7" s="124"/>
      <c r="CC7" s="124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24"/>
      <c r="DO7" s="124"/>
      <c r="DP7" s="124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24"/>
      <c r="FB7" s="124"/>
      <c r="FC7" s="124"/>
    </row>
    <row r="8" spans="1:159" s="10" customFormat="1" ht="19.5" customHeight="1" x14ac:dyDescent="0.3">
      <c r="A8" s="42">
        <v>2</v>
      </c>
      <c r="B8" s="30"/>
      <c r="C8" s="30">
        <f>สถานศึกษา!C8</f>
        <v>0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24"/>
      <c r="AO8" s="124"/>
      <c r="AP8" s="124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24"/>
      <c r="CB8" s="124"/>
      <c r="CC8" s="124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24"/>
      <c r="DO8" s="124"/>
      <c r="DP8" s="124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24"/>
      <c r="FB8" s="124"/>
      <c r="FC8" s="124"/>
    </row>
    <row r="9" spans="1:159" s="10" customFormat="1" ht="19.5" customHeight="1" x14ac:dyDescent="0.3">
      <c r="A9" s="42">
        <v>3</v>
      </c>
      <c r="B9" s="30"/>
      <c r="C9" s="30">
        <f>สถานศึกษา!C9</f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24"/>
      <c r="AO9" s="124"/>
      <c r="AP9" s="124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24"/>
      <c r="CB9" s="124"/>
      <c r="CC9" s="124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24"/>
      <c r="DO9" s="124"/>
      <c r="DP9" s="124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24"/>
      <c r="FB9" s="124"/>
      <c r="FC9" s="124"/>
    </row>
    <row r="10" spans="1:159" s="10" customFormat="1" ht="19.5" customHeight="1" x14ac:dyDescent="0.3">
      <c r="A10" s="42">
        <v>4</v>
      </c>
      <c r="B10" s="30"/>
      <c r="C10" s="30">
        <f>สถานศึกษา!C10</f>
        <v>0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24"/>
      <c r="AO10" s="124"/>
      <c r="AP10" s="124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24"/>
      <c r="CB10" s="124"/>
      <c r="CC10" s="124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24"/>
      <c r="DO10" s="124"/>
      <c r="DP10" s="124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24"/>
      <c r="FB10" s="124"/>
      <c r="FC10" s="124"/>
    </row>
    <row r="11" spans="1:159" s="10" customFormat="1" ht="19.5" customHeight="1" x14ac:dyDescent="0.3">
      <c r="A11" s="42"/>
      <c r="B11" s="30"/>
      <c r="C11" s="30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24"/>
      <c r="AO11" s="124"/>
      <c r="AP11" s="124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24"/>
      <c r="CB11" s="124"/>
      <c r="CC11" s="124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24"/>
      <c r="DO11" s="124"/>
      <c r="DP11" s="124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24"/>
      <c r="FB11" s="124"/>
      <c r="FC11" s="124"/>
    </row>
  </sheetData>
  <mergeCells count="83">
    <mergeCell ref="FA5:FC5"/>
    <mergeCell ref="EQ5:ER5"/>
    <mergeCell ref="ES5:ET5"/>
    <mergeCell ref="EU5:EV5"/>
    <mergeCell ref="EW5:EX5"/>
    <mergeCell ref="EY5:EZ5"/>
    <mergeCell ref="EG5:EH5"/>
    <mergeCell ref="EI5:EJ5"/>
    <mergeCell ref="EK5:EL5"/>
    <mergeCell ref="EM5:EN5"/>
    <mergeCell ref="EO5:EP5"/>
    <mergeCell ref="DW5:DX5"/>
    <mergeCell ref="DY5:DZ5"/>
    <mergeCell ref="EA5:EB5"/>
    <mergeCell ref="EC5:ED5"/>
    <mergeCell ref="EE5:EF5"/>
    <mergeCell ref="DL5:DM5"/>
    <mergeCell ref="DN5:DP5"/>
    <mergeCell ref="DQ5:DR5"/>
    <mergeCell ref="DS5:DT5"/>
    <mergeCell ref="DU5:DV5"/>
    <mergeCell ref="DB5:DC5"/>
    <mergeCell ref="DD5:DE5"/>
    <mergeCell ref="DF5:DG5"/>
    <mergeCell ref="DH5:DI5"/>
    <mergeCell ref="DJ5:DK5"/>
    <mergeCell ref="CR5:CS5"/>
    <mergeCell ref="CT5:CU5"/>
    <mergeCell ref="CV5:CW5"/>
    <mergeCell ref="CX5:CY5"/>
    <mergeCell ref="CZ5:DA5"/>
    <mergeCell ref="CH5:CI5"/>
    <mergeCell ref="CJ5:CK5"/>
    <mergeCell ref="CL5:CM5"/>
    <mergeCell ref="CN5:CO5"/>
    <mergeCell ref="CP5:CQ5"/>
    <mergeCell ref="BW5:BX5"/>
    <mergeCell ref="BY5:BZ5"/>
    <mergeCell ref="CA5:CC5"/>
    <mergeCell ref="CD5:CE5"/>
    <mergeCell ref="CF5:CG5"/>
    <mergeCell ref="BM5:BN5"/>
    <mergeCell ref="BO5:BP5"/>
    <mergeCell ref="BQ5:BR5"/>
    <mergeCell ref="BS5:BT5"/>
    <mergeCell ref="BU5:BV5"/>
    <mergeCell ref="BC5:BD5"/>
    <mergeCell ref="BE5:BF5"/>
    <mergeCell ref="BG5:BH5"/>
    <mergeCell ref="BI5:BJ5"/>
    <mergeCell ref="BK5:BL5"/>
    <mergeCell ref="CD4:DP4"/>
    <mergeCell ref="DQ4:FC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4:A6"/>
    <mergeCell ref="B4:B6"/>
    <mergeCell ref="C4:C6"/>
    <mergeCell ref="D4:AP4"/>
    <mergeCell ref="AQ4:CC4"/>
    <mergeCell ref="AF5:AG5"/>
    <mergeCell ref="AH5:AI5"/>
    <mergeCell ref="AJ5:AK5"/>
    <mergeCell ref="AL5:AM5"/>
    <mergeCell ref="AN5:AP5"/>
    <mergeCell ref="AQ5:AR5"/>
    <mergeCell ref="AS5:AT5"/>
    <mergeCell ref="AU5:AV5"/>
    <mergeCell ref="AW5:AX5"/>
    <mergeCell ref="AY5:AZ5"/>
    <mergeCell ref="BA5:B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D13"/>
  <sheetViews>
    <sheetView workbookViewId="0">
      <selection activeCell="O1" sqref="O1"/>
    </sheetView>
  </sheetViews>
  <sheetFormatPr defaultColWidth="9" defaultRowHeight="18.75" x14ac:dyDescent="0.3"/>
  <cols>
    <col min="1" max="1" width="4.28515625" style="15" customWidth="1"/>
    <col min="2" max="2" width="13" style="18" customWidth="1"/>
    <col min="3" max="3" width="13.7109375" style="19" customWidth="1"/>
    <col min="4" max="13" width="5.5703125" style="120" customWidth="1"/>
    <col min="14" max="15" width="5" style="131" customWidth="1"/>
    <col min="16" max="16" width="4.85546875" style="131" customWidth="1"/>
    <col min="17" max="19" width="5.5703125" style="120" customWidth="1"/>
    <col min="20" max="20" width="5" style="120" customWidth="1"/>
    <col min="21" max="26" width="5.5703125" style="120" customWidth="1"/>
    <col min="27" max="29" width="5.5703125" style="131" customWidth="1"/>
    <col min="30" max="39" width="5.5703125" style="120" customWidth="1"/>
    <col min="40" max="42" width="5.5703125" style="131" customWidth="1"/>
    <col min="43" max="52" width="5.5703125" style="120" customWidth="1"/>
    <col min="53" max="55" width="5.5703125" style="131" customWidth="1"/>
    <col min="56" max="65" width="5.5703125" style="120" customWidth="1"/>
    <col min="66" max="68" width="5.5703125" style="131" customWidth="1"/>
    <col min="69" max="78" width="5.5703125" style="120" customWidth="1"/>
    <col min="79" max="81" width="5.5703125" style="131" customWidth="1"/>
    <col min="82" max="107" width="5.5703125" style="120" customWidth="1"/>
    <col min="108" max="108" width="9" style="120"/>
    <col min="109" max="16384" width="9" style="15"/>
  </cols>
  <sheetData>
    <row r="1" spans="1:108" s="26" customFormat="1" ht="12.75" x14ac:dyDescent="0.2">
      <c r="A1" s="25"/>
      <c r="B1" s="25"/>
      <c r="C1" s="25"/>
      <c r="D1" s="23"/>
      <c r="E1" s="23"/>
      <c r="F1" s="23"/>
      <c r="G1" s="23"/>
      <c r="H1" s="23"/>
      <c r="I1" s="23"/>
      <c r="J1" s="23"/>
      <c r="K1" s="23"/>
      <c r="L1" s="23"/>
      <c r="M1" s="117"/>
      <c r="N1" s="67"/>
      <c r="O1" s="67"/>
      <c r="P1" s="67"/>
      <c r="Q1" s="117"/>
      <c r="R1" s="23"/>
      <c r="S1" s="23"/>
      <c r="T1" s="23"/>
      <c r="U1" s="23"/>
      <c r="V1" s="23"/>
      <c r="W1" s="23"/>
      <c r="X1" s="23"/>
      <c r="Y1" s="23"/>
      <c r="Z1" s="23"/>
      <c r="AA1" s="67"/>
      <c r="AB1" s="67"/>
      <c r="AC1" s="67"/>
      <c r="AD1" s="23"/>
      <c r="AE1" s="23"/>
      <c r="AF1" s="23"/>
      <c r="AG1" s="23"/>
      <c r="AH1" s="23"/>
      <c r="AI1" s="23"/>
      <c r="AJ1" s="23"/>
      <c r="AK1" s="23"/>
      <c r="AL1" s="23"/>
      <c r="AM1" s="117"/>
      <c r="AN1" s="67"/>
      <c r="AO1" s="67"/>
      <c r="AP1" s="67"/>
      <c r="AQ1" s="23"/>
      <c r="AR1" s="23"/>
      <c r="AS1" s="23"/>
      <c r="AT1" s="23"/>
      <c r="AU1" s="23"/>
      <c r="AV1" s="23"/>
      <c r="AW1" s="23"/>
      <c r="AX1" s="23"/>
      <c r="AY1" s="23"/>
      <c r="AZ1" s="117"/>
      <c r="BA1" s="67"/>
      <c r="BB1" s="67"/>
      <c r="BC1" s="67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67"/>
      <c r="BO1" s="67"/>
      <c r="BP1" s="67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67"/>
      <c r="CB1" s="67"/>
      <c r="CC1" s="67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67"/>
      <c r="CO1" s="67"/>
      <c r="CP1" s="67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67"/>
      <c r="DB1" s="67"/>
      <c r="DC1" s="67"/>
      <c r="DD1" s="119"/>
    </row>
    <row r="2" spans="1:108" s="26" customFormat="1" ht="12.75" x14ac:dyDescent="0.2">
      <c r="A2" s="25"/>
      <c r="B2" s="25"/>
      <c r="C2" s="25"/>
      <c r="D2" s="23"/>
      <c r="E2" s="23"/>
      <c r="F2" s="23"/>
      <c r="G2" s="23"/>
      <c r="H2" s="23"/>
      <c r="I2" s="23"/>
      <c r="J2" s="23"/>
      <c r="K2" s="23"/>
      <c r="L2" s="23"/>
      <c r="M2" s="23"/>
      <c r="N2" s="67"/>
      <c r="O2" s="67"/>
      <c r="P2" s="67"/>
      <c r="Q2" s="23"/>
      <c r="R2" s="23"/>
      <c r="S2" s="23"/>
      <c r="T2" s="23"/>
      <c r="U2" s="23"/>
      <c r="V2" s="23"/>
      <c r="W2" s="23"/>
      <c r="X2" s="23"/>
      <c r="Y2" s="23"/>
      <c r="Z2" s="23"/>
      <c r="AA2" s="67"/>
      <c r="AB2" s="67"/>
      <c r="AC2" s="67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67"/>
      <c r="AO2" s="67"/>
      <c r="AP2" s="67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67"/>
      <c r="BB2" s="67"/>
      <c r="BC2" s="67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67"/>
      <c r="BO2" s="67"/>
      <c r="BP2" s="67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67"/>
      <c r="CB2" s="67"/>
      <c r="CC2" s="67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67"/>
      <c r="CO2" s="67"/>
      <c r="CP2" s="67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67"/>
      <c r="DB2" s="67"/>
      <c r="DC2" s="67"/>
      <c r="DD2" s="119"/>
    </row>
    <row r="3" spans="1:108" x14ac:dyDescent="0.3">
      <c r="A3" s="16" t="s">
        <v>103</v>
      </c>
      <c r="B3" s="17"/>
      <c r="C3" s="17"/>
      <c r="D3" s="24"/>
      <c r="E3" s="24"/>
      <c r="F3" s="24"/>
      <c r="G3" s="24"/>
      <c r="H3" s="24"/>
      <c r="I3" s="24"/>
      <c r="J3" s="24"/>
      <c r="K3" s="24"/>
      <c r="L3" s="24"/>
      <c r="M3" s="24"/>
      <c r="N3" s="72"/>
      <c r="O3" s="72"/>
      <c r="P3" s="72"/>
      <c r="Q3" s="24"/>
      <c r="R3" s="24"/>
      <c r="S3" s="24"/>
      <c r="T3" s="24"/>
      <c r="U3" s="24"/>
      <c r="V3" s="24"/>
      <c r="W3" s="24"/>
      <c r="X3" s="24"/>
      <c r="Y3" s="24"/>
      <c r="Z3" s="24"/>
      <c r="AA3" s="72"/>
      <c r="AB3" s="72"/>
      <c r="AC3" s="72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72"/>
      <c r="AO3" s="72"/>
      <c r="AP3" s="72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72"/>
      <c r="BB3" s="72"/>
      <c r="BC3" s="72"/>
      <c r="BN3" s="72"/>
      <c r="BO3" s="72"/>
      <c r="BP3" s="72"/>
      <c r="CA3" s="72"/>
      <c r="CB3" s="72"/>
      <c r="CC3" s="72"/>
      <c r="CN3" s="72"/>
      <c r="CO3" s="72"/>
      <c r="CP3" s="72"/>
      <c r="DA3" s="72"/>
      <c r="DB3" s="72"/>
      <c r="DC3" s="72"/>
    </row>
    <row r="4" spans="1:108" s="58" customFormat="1" ht="24" customHeight="1" x14ac:dyDescent="0.2">
      <c r="A4" s="197" t="s">
        <v>7</v>
      </c>
      <c r="B4" s="200" t="s">
        <v>0</v>
      </c>
      <c r="C4" s="197" t="s">
        <v>1</v>
      </c>
      <c r="D4" s="194" t="s">
        <v>49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6"/>
      <c r="Q4" s="194" t="s">
        <v>50</v>
      </c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6"/>
      <c r="AD4" s="194" t="s">
        <v>51</v>
      </c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6"/>
      <c r="AQ4" s="194" t="s">
        <v>52</v>
      </c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6"/>
      <c r="BD4" s="194" t="s">
        <v>53</v>
      </c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6"/>
      <c r="BQ4" s="201" t="s">
        <v>58</v>
      </c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3"/>
      <c r="CD4" s="204" t="s">
        <v>59</v>
      </c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6"/>
      <c r="CQ4" s="194" t="s">
        <v>91</v>
      </c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6"/>
      <c r="DD4" s="121"/>
    </row>
    <row r="5" spans="1:108" s="58" customFormat="1" ht="18.75" customHeight="1" x14ac:dyDescent="0.2">
      <c r="A5" s="198"/>
      <c r="B5" s="200"/>
      <c r="C5" s="198"/>
      <c r="D5" s="193" t="s">
        <v>34</v>
      </c>
      <c r="E5" s="193"/>
      <c r="F5" s="193" t="s">
        <v>4</v>
      </c>
      <c r="G5" s="193"/>
      <c r="H5" s="193" t="s">
        <v>33</v>
      </c>
      <c r="I5" s="193"/>
      <c r="J5" s="193" t="s">
        <v>5</v>
      </c>
      <c r="K5" s="193"/>
      <c r="L5" s="193" t="s">
        <v>6</v>
      </c>
      <c r="M5" s="193"/>
      <c r="N5" s="190" t="s">
        <v>55</v>
      </c>
      <c r="O5" s="191"/>
      <c r="P5" s="192"/>
      <c r="Q5" s="193" t="s">
        <v>28</v>
      </c>
      <c r="R5" s="193"/>
      <c r="S5" s="193" t="s">
        <v>4</v>
      </c>
      <c r="T5" s="193"/>
      <c r="U5" s="193" t="s">
        <v>33</v>
      </c>
      <c r="V5" s="193"/>
      <c r="W5" s="193" t="s">
        <v>5</v>
      </c>
      <c r="X5" s="193"/>
      <c r="Y5" s="193" t="s">
        <v>6</v>
      </c>
      <c r="Z5" s="193"/>
      <c r="AA5" s="190" t="s">
        <v>55</v>
      </c>
      <c r="AB5" s="191"/>
      <c r="AC5" s="192"/>
      <c r="AD5" s="193" t="s">
        <v>28</v>
      </c>
      <c r="AE5" s="193"/>
      <c r="AF5" s="193" t="s">
        <v>4</v>
      </c>
      <c r="AG5" s="193"/>
      <c r="AH5" s="193" t="s">
        <v>33</v>
      </c>
      <c r="AI5" s="193"/>
      <c r="AJ5" s="193" t="s">
        <v>5</v>
      </c>
      <c r="AK5" s="193"/>
      <c r="AL5" s="193" t="s">
        <v>6</v>
      </c>
      <c r="AM5" s="193"/>
      <c r="AN5" s="190" t="s">
        <v>55</v>
      </c>
      <c r="AO5" s="191"/>
      <c r="AP5" s="192"/>
      <c r="AQ5" s="193" t="s">
        <v>28</v>
      </c>
      <c r="AR5" s="193"/>
      <c r="AS5" s="193" t="s">
        <v>4</v>
      </c>
      <c r="AT5" s="193"/>
      <c r="AU5" s="193" t="s">
        <v>33</v>
      </c>
      <c r="AV5" s="193"/>
      <c r="AW5" s="193" t="s">
        <v>5</v>
      </c>
      <c r="AX5" s="193"/>
      <c r="AY5" s="193" t="s">
        <v>6</v>
      </c>
      <c r="AZ5" s="193"/>
      <c r="BA5" s="190" t="s">
        <v>55</v>
      </c>
      <c r="BB5" s="191"/>
      <c r="BC5" s="192"/>
      <c r="BD5" s="193" t="s">
        <v>34</v>
      </c>
      <c r="BE5" s="193"/>
      <c r="BF5" s="193" t="s">
        <v>4</v>
      </c>
      <c r="BG5" s="193"/>
      <c r="BH5" s="193" t="s">
        <v>33</v>
      </c>
      <c r="BI5" s="193"/>
      <c r="BJ5" s="193" t="s">
        <v>5</v>
      </c>
      <c r="BK5" s="193"/>
      <c r="BL5" s="193" t="s">
        <v>6</v>
      </c>
      <c r="BM5" s="193"/>
      <c r="BN5" s="190" t="s">
        <v>55</v>
      </c>
      <c r="BO5" s="191"/>
      <c r="BP5" s="192"/>
      <c r="BQ5" s="207" t="s">
        <v>34</v>
      </c>
      <c r="BR5" s="207"/>
      <c r="BS5" s="207" t="s">
        <v>4</v>
      </c>
      <c r="BT5" s="207"/>
      <c r="BU5" s="207" t="s">
        <v>33</v>
      </c>
      <c r="BV5" s="207"/>
      <c r="BW5" s="207" t="s">
        <v>5</v>
      </c>
      <c r="BX5" s="207"/>
      <c r="BY5" s="207" t="s">
        <v>6</v>
      </c>
      <c r="BZ5" s="207"/>
      <c r="CA5" s="190" t="s">
        <v>55</v>
      </c>
      <c r="CB5" s="191"/>
      <c r="CC5" s="192"/>
      <c r="CD5" s="207" t="s">
        <v>34</v>
      </c>
      <c r="CE5" s="207"/>
      <c r="CF5" s="207" t="s">
        <v>4</v>
      </c>
      <c r="CG5" s="207"/>
      <c r="CH5" s="207" t="s">
        <v>33</v>
      </c>
      <c r="CI5" s="207"/>
      <c r="CJ5" s="207" t="s">
        <v>5</v>
      </c>
      <c r="CK5" s="207"/>
      <c r="CL5" s="207" t="s">
        <v>6</v>
      </c>
      <c r="CM5" s="207"/>
      <c r="CN5" s="190" t="s">
        <v>55</v>
      </c>
      <c r="CO5" s="191"/>
      <c r="CP5" s="192"/>
      <c r="CQ5" s="193" t="s">
        <v>34</v>
      </c>
      <c r="CR5" s="193"/>
      <c r="CS5" s="193" t="s">
        <v>4</v>
      </c>
      <c r="CT5" s="193"/>
      <c r="CU5" s="193" t="s">
        <v>33</v>
      </c>
      <c r="CV5" s="193"/>
      <c r="CW5" s="193" t="s">
        <v>5</v>
      </c>
      <c r="CX5" s="193"/>
      <c r="CY5" s="193" t="s">
        <v>6</v>
      </c>
      <c r="CZ5" s="193"/>
      <c r="DA5" s="190" t="s">
        <v>55</v>
      </c>
      <c r="DB5" s="191"/>
      <c r="DC5" s="192"/>
      <c r="DD5" s="121"/>
    </row>
    <row r="6" spans="1:108" s="58" customFormat="1" x14ac:dyDescent="0.2">
      <c r="A6" s="199"/>
      <c r="B6" s="200"/>
      <c r="C6" s="199"/>
      <c r="D6" s="122" t="s">
        <v>2</v>
      </c>
      <c r="E6" s="122" t="s">
        <v>3</v>
      </c>
      <c r="F6" s="122" t="s">
        <v>2</v>
      </c>
      <c r="G6" s="122" t="s">
        <v>3</v>
      </c>
      <c r="H6" s="122" t="s">
        <v>2</v>
      </c>
      <c r="I6" s="122" t="s">
        <v>3</v>
      </c>
      <c r="J6" s="122" t="s">
        <v>2</v>
      </c>
      <c r="K6" s="122" t="s">
        <v>3</v>
      </c>
      <c r="L6" s="122" t="s">
        <v>2</v>
      </c>
      <c r="M6" s="122" t="s">
        <v>3</v>
      </c>
      <c r="N6" s="116" t="s">
        <v>2</v>
      </c>
      <c r="O6" s="116" t="s">
        <v>3</v>
      </c>
      <c r="P6" s="116" t="s">
        <v>55</v>
      </c>
      <c r="Q6" s="122" t="s">
        <v>2</v>
      </c>
      <c r="R6" s="122" t="s">
        <v>3</v>
      </c>
      <c r="S6" s="122" t="s">
        <v>2</v>
      </c>
      <c r="T6" s="122" t="s">
        <v>3</v>
      </c>
      <c r="U6" s="122" t="s">
        <v>2</v>
      </c>
      <c r="V6" s="122" t="s">
        <v>3</v>
      </c>
      <c r="W6" s="122" t="s">
        <v>2</v>
      </c>
      <c r="X6" s="122" t="s">
        <v>3</v>
      </c>
      <c r="Y6" s="122" t="s">
        <v>2</v>
      </c>
      <c r="Z6" s="122" t="s">
        <v>3</v>
      </c>
      <c r="AA6" s="116" t="s">
        <v>2</v>
      </c>
      <c r="AB6" s="116" t="s">
        <v>3</v>
      </c>
      <c r="AC6" s="116" t="s">
        <v>55</v>
      </c>
      <c r="AD6" s="122" t="s">
        <v>2</v>
      </c>
      <c r="AE6" s="122" t="s">
        <v>3</v>
      </c>
      <c r="AF6" s="122" t="s">
        <v>2</v>
      </c>
      <c r="AG6" s="122" t="s">
        <v>3</v>
      </c>
      <c r="AH6" s="122" t="s">
        <v>2</v>
      </c>
      <c r="AI6" s="122" t="s">
        <v>3</v>
      </c>
      <c r="AJ6" s="122" t="s">
        <v>2</v>
      </c>
      <c r="AK6" s="122" t="s">
        <v>3</v>
      </c>
      <c r="AL6" s="122" t="s">
        <v>2</v>
      </c>
      <c r="AM6" s="122" t="s">
        <v>3</v>
      </c>
      <c r="AN6" s="116" t="s">
        <v>2</v>
      </c>
      <c r="AO6" s="116" t="s">
        <v>3</v>
      </c>
      <c r="AP6" s="116" t="s">
        <v>55</v>
      </c>
      <c r="AQ6" s="122" t="s">
        <v>2</v>
      </c>
      <c r="AR6" s="122" t="s">
        <v>3</v>
      </c>
      <c r="AS6" s="122" t="s">
        <v>2</v>
      </c>
      <c r="AT6" s="122" t="s">
        <v>3</v>
      </c>
      <c r="AU6" s="122" t="s">
        <v>2</v>
      </c>
      <c r="AV6" s="122" t="s">
        <v>3</v>
      </c>
      <c r="AW6" s="122" t="s">
        <v>2</v>
      </c>
      <c r="AX6" s="122" t="s">
        <v>3</v>
      </c>
      <c r="AY6" s="122" t="s">
        <v>2</v>
      </c>
      <c r="AZ6" s="122" t="s">
        <v>3</v>
      </c>
      <c r="BA6" s="116" t="s">
        <v>2</v>
      </c>
      <c r="BB6" s="116" t="s">
        <v>3</v>
      </c>
      <c r="BC6" s="116" t="s">
        <v>55</v>
      </c>
      <c r="BD6" s="122" t="s">
        <v>2</v>
      </c>
      <c r="BE6" s="122" t="s">
        <v>3</v>
      </c>
      <c r="BF6" s="122" t="s">
        <v>2</v>
      </c>
      <c r="BG6" s="122" t="s">
        <v>3</v>
      </c>
      <c r="BH6" s="122" t="s">
        <v>2</v>
      </c>
      <c r="BI6" s="122" t="s">
        <v>3</v>
      </c>
      <c r="BJ6" s="122" t="s">
        <v>2</v>
      </c>
      <c r="BK6" s="122" t="s">
        <v>3</v>
      </c>
      <c r="BL6" s="122" t="s">
        <v>2</v>
      </c>
      <c r="BM6" s="122" t="s">
        <v>3</v>
      </c>
      <c r="BN6" s="116" t="s">
        <v>2</v>
      </c>
      <c r="BO6" s="116" t="s">
        <v>3</v>
      </c>
      <c r="BP6" s="116" t="s">
        <v>55</v>
      </c>
      <c r="BQ6" s="108" t="s">
        <v>2</v>
      </c>
      <c r="BR6" s="108" t="s">
        <v>3</v>
      </c>
      <c r="BS6" s="108" t="s">
        <v>2</v>
      </c>
      <c r="BT6" s="108" t="s">
        <v>3</v>
      </c>
      <c r="BU6" s="108" t="s">
        <v>2</v>
      </c>
      <c r="BV6" s="108" t="s">
        <v>3</v>
      </c>
      <c r="BW6" s="108" t="s">
        <v>2</v>
      </c>
      <c r="BX6" s="108" t="s">
        <v>3</v>
      </c>
      <c r="BY6" s="108" t="s">
        <v>2</v>
      </c>
      <c r="BZ6" s="108" t="s">
        <v>3</v>
      </c>
      <c r="CA6" s="116" t="s">
        <v>2</v>
      </c>
      <c r="CB6" s="116" t="s">
        <v>3</v>
      </c>
      <c r="CC6" s="116" t="s">
        <v>55</v>
      </c>
      <c r="CD6" s="108" t="s">
        <v>2</v>
      </c>
      <c r="CE6" s="108" t="s">
        <v>3</v>
      </c>
      <c r="CF6" s="108" t="s">
        <v>2</v>
      </c>
      <c r="CG6" s="108" t="s">
        <v>3</v>
      </c>
      <c r="CH6" s="108" t="s">
        <v>2</v>
      </c>
      <c r="CI6" s="108" t="s">
        <v>3</v>
      </c>
      <c r="CJ6" s="108" t="s">
        <v>2</v>
      </c>
      <c r="CK6" s="108" t="s">
        <v>3</v>
      </c>
      <c r="CL6" s="108" t="s">
        <v>2</v>
      </c>
      <c r="CM6" s="108" t="s">
        <v>3</v>
      </c>
      <c r="CN6" s="116" t="s">
        <v>2</v>
      </c>
      <c r="CO6" s="116" t="s">
        <v>3</v>
      </c>
      <c r="CP6" s="116" t="s">
        <v>55</v>
      </c>
      <c r="CQ6" s="122" t="s">
        <v>2</v>
      </c>
      <c r="CR6" s="122" t="s">
        <v>3</v>
      </c>
      <c r="CS6" s="122" t="s">
        <v>2</v>
      </c>
      <c r="CT6" s="122" t="s">
        <v>3</v>
      </c>
      <c r="CU6" s="122" t="s">
        <v>2</v>
      </c>
      <c r="CV6" s="122" t="s">
        <v>3</v>
      </c>
      <c r="CW6" s="122" t="s">
        <v>2</v>
      </c>
      <c r="CX6" s="122" t="s">
        <v>3</v>
      </c>
      <c r="CY6" s="122" t="s">
        <v>2</v>
      </c>
      <c r="CZ6" s="122" t="s">
        <v>3</v>
      </c>
      <c r="DA6" s="116" t="s">
        <v>2</v>
      </c>
      <c r="DB6" s="116" t="s">
        <v>3</v>
      </c>
      <c r="DC6" s="116" t="s">
        <v>55</v>
      </c>
      <c r="DD6" s="121"/>
    </row>
    <row r="7" spans="1:108" s="59" customFormat="1" x14ac:dyDescent="0.3">
      <c r="A7" s="42">
        <f>[1]สถานศึกษา!A7</f>
        <v>1</v>
      </c>
      <c r="B7" s="30"/>
      <c r="C7" s="30">
        <f>สถานศึกษา!C7</f>
        <v>0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  <c r="O7" s="124"/>
      <c r="P7" s="124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4"/>
      <c r="AB7" s="124"/>
      <c r="AC7" s="124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4"/>
      <c r="AO7" s="124"/>
      <c r="AP7" s="124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4"/>
      <c r="BB7" s="124"/>
      <c r="BC7" s="124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4"/>
      <c r="BO7" s="124"/>
      <c r="BP7" s="124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4"/>
      <c r="CB7" s="124"/>
      <c r="CC7" s="124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4"/>
      <c r="CO7" s="124"/>
      <c r="CP7" s="124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4"/>
      <c r="DB7" s="124"/>
      <c r="DC7" s="124"/>
      <c r="DD7" s="127"/>
    </row>
    <row r="8" spans="1:108" s="59" customFormat="1" x14ac:dyDescent="0.3">
      <c r="A8" s="42">
        <v>2</v>
      </c>
      <c r="B8" s="30"/>
      <c r="C8" s="30">
        <f>สถานศึกษา!C8</f>
        <v>0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4"/>
      <c r="O8" s="124"/>
      <c r="P8" s="124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4"/>
      <c r="AB8" s="124"/>
      <c r="AC8" s="124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24"/>
      <c r="AP8" s="124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4"/>
      <c r="BB8" s="124"/>
      <c r="BC8" s="124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4"/>
      <c r="BO8" s="124"/>
      <c r="BP8" s="124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4"/>
      <c r="CB8" s="124"/>
      <c r="CC8" s="124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4"/>
      <c r="CO8" s="124"/>
      <c r="CP8" s="124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4"/>
      <c r="DB8" s="124"/>
      <c r="DC8" s="124"/>
      <c r="DD8" s="127"/>
    </row>
    <row r="9" spans="1:108" s="59" customFormat="1" x14ac:dyDescent="0.3">
      <c r="A9" s="42">
        <v>3</v>
      </c>
      <c r="B9" s="30"/>
      <c r="C9" s="30">
        <f>สถานศึกษา!C9</f>
        <v>0</v>
      </c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4"/>
      <c r="O9" s="124"/>
      <c r="P9" s="124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4"/>
      <c r="AB9" s="124"/>
      <c r="AC9" s="124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4"/>
      <c r="AO9" s="124"/>
      <c r="AP9" s="124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4"/>
      <c r="BB9" s="124"/>
      <c r="BC9" s="124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4"/>
      <c r="BO9" s="124"/>
      <c r="BP9" s="124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4"/>
      <c r="CB9" s="124"/>
      <c r="CC9" s="124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4"/>
      <c r="CO9" s="124"/>
      <c r="CP9" s="124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4"/>
      <c r="DB9" s="124"/>
      <c r="DC9" s="124"/>
      <c r="DD9" s="127"/>
    </row>
    <row r="10" spans="1:108" s="59" customFormat="1" x14ac:dyDescent="0.3">
      <c r="A10" s="42">
        <v>4</v>
      </c>
      <c r="B10" s="30"/>
      <c r="C10" s="30">
        <f>สถานศึกษา!C10</f>
        <v>0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4"/>
      <c r="O10" s="124"/>
      <c r="P10" s="124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4"/>
      <c r="AB10" s="124"/>
      <c r="AC10" s="124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  <c r="AO10" s="124"/>
      <c r="AP10" s="124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4"/>
      <c r="BB10" s="124"/>
      <c r="BC10" s="124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4"/>
      <c r="BO10" s="124"/>
      <c r="BP10" s="124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4"/>
      <c r="CB10" s="124"/>
      <c r="CC10" s="124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4"/>
      <c r="CO10" s="124"/>
      <c r="CP10" s="124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4"/>
      <c r="DB10" s="124"/>
      <c r="DC10" s="124"/>
      <c r="DD10" s="127"/>
    </row>
    <row r="11" spans="1:108" s="19" customFormat="1" x14ac:dyDescent="0.3">
      <c r="A11" s="42"/>
      <c r="B11" s="30"/>
      <c r="C11" s="30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  <c r="O11" s="124"/>
      <c r="P11" s="124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4"/>
      <c r="AB11" s="124"/>
      <c r="AC11" s="124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4"/>
      <c r="AO11" s="124"/>
      <c r="AP11" s="124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4"/>
      <c r="BB11" s="124"/>
      <c r="BC11" s="124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4"/>
      <c r="BO11" s="124"/>
      <c r="BP11" s="124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4"/>
      <c r="CB11" s="124"/>
      <c r="CC11" s="124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4"/>
      <c r="CO11" s="124"/>
      <c r="CP11" s="124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4"/>
      <c r="DB11" s="124"/>
      <c r="DC11" s="124"/>
      <c r="DD11" s="130"/>
    </row>
    <row r="13" spans="1:108" x14ac:dyDescent="0.3">
      <c r="B13" s="90"/>
    </row>
  </sheetData>
  <mergeCells count="59">
    <mergeCell ref="BQ4:CC4"/>
    <mergeCell ref="CD4:CP4"/>
    <mergeCell ref="BQ5:BR5"/>
    <mergeCell ref="BS5:BT5"/>
    <mergeCell ref="BU5:BV5"/>
    <mergeCell ref="BW5:BX5"/>
    <mergeCell ref="BY5:BZ5"/>
    <mergeCell ref="CA5:CC5"/>
    <mergeCell ref="CD5:CE5"/>
    <mergeCell ref="CF5:CG5"/>
    <mergeCell ref="CH5:CI5"/>
    <mergeCell ref="CJ5:CK5"/>
    <mergeCell ref="CL5:CM5"/>
    <mergeCell ref="CN5:CP5"/>
    <mergeCell ref="BH5:BI5"/>
    <mergeCell ref="BJ5:BK5"/>
    <mergeCell ref="BL5:BM5"/>
    <mergeCell ref="CY5:CZ5"/>
    <mergeCell ref="CQ5:CR5"/>
    <mergeCell ref="CS5:CT5"/>
    <mergeCell ref="CU5:CV5"/>
    <mergeCell ref="CW5:CX5"/>
    <mergeCell ref="BD5:BE5"/>
    <mergeCell ref="BF5:BG5"/>
    <mergeCell ref="A4:A6"/>
    <mergeCell ref="B4:B6"/>
    <mergeCell ref="C4:C6"/>
    <mergeCell ref="U5:V5"/>
    <mergeCell ref="W5:X5"/>
    <mergeCell ref="Y5:Z5"/>
    <mergeCell ref="AA5:AC5"/>
    <mergeCell ref="AD5:AE5"/>
    <mergeCell ref="AF5:AG5"/>
    <mergeCell ref="AH5:AI5"/>
    <mergeCell ref="AJ5:AK5"/>
    <mergeCell ref="AL5:AM5"/>
    <mergeCell ref="AN5:AP5"/>
    <mergeCell ref="AQ5:AR5"/>
    <mergeCell ref="DA5:DC5"/>
    <mergeCell ref="BD4:BP4"/>
    <mergeCell ref="CQ4:DC4"/>
    <mergeCell ref="BN5:BP5"/>
    <mergeCell ref="D4:P4"/>
    <mergeCell ref="Q4:AC4"/>
    <mergeCell ref="AD4:AP4"/>
    <mergeCell ref="AQ4:BC4"/>
    <mergeCell ref="D5:E5"/>
    <mergeCell ref="F5:G5"/>
    <mergeCell ref="H5:I5"/>
    <mergeCell ref="J5:K5"/>
    <mergeCell ref="L5:M5"/>
    <mergeCell ref="N5:P5"/>
    <mergeCell ref="Q5:R5"/>
    <mergeCell ref="S5:T5"/>
    <mergeCell ref="AS5:AT5"/>
    <mergeCell ref="AU5:AV5"/>
    <mergeCell ref="AW5:AX5"/>
    <mergeCell ref="AY5:AZ5"/>
    <mergeCell ref="BA5:BC5"/>
  </mergeCells>
  <pageMargins left="0.62" right="0.35433070866141736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13"/>
  <sheetViews>
    <sheetView workbookViewId="0">
      <selection activeCell="M18" sqref="M18"/>
    </sheetView>
  </sheetViews>
  <sheetFormatPr defaultColWidth="11.42578125" defaultRowHeight="18.75" x14ac:dyDescent="0.3"/>
  <cols>
    <col min="1" max="1" width="4" style="15" customWidth="1"/>
    <col min="2" max="2" width="12.5703125" style="18" bestFit="1" customWidth="1"/>
    <col min="3" max="3" width="18.42578125" style="19" customWidth="1"/>
    <col min="4" max="13" width="5.85546875" style="120" customWidth="1"/>
    <col min="14" max="16" width="5.85546875" style="131" customWidth="1"/>
    <col min="17" max="26" width="5.85546875" style="120" customWidth="1"/>
    <col min="27" max="29" width="5.85546875" style="131" customWidth="1"/>
    <col min="30" max="55" width="5.85546875" style="120" customWidth="1"/>
    <col min="56" max="16384" width="11.42578125" style="15"/>
  </cols>
  <sheetData>
    <row r="1" spans="1:55" x14ac:dyDescent="0.3">
      <c r="A1" s="20"/>
      <c r="B1" s="20"/>
      <c r="C1" s="20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67"/>
      <c r="O1" s="67"/>
      <c r="P1" s="67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67"/>
      <c r="AB1" s="67"/>
      <c r="AC1" s="67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67"/>
      <c r="AO1" s="67"/>
      <c r="AP1" s="67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67"/>
      <c r="BB1" s="67"/>
      <c r="BC1" s="67"/>
    </row>
    <row r="2" spans="1:55" x14ac:dyDescent="0.3">
      <c r="A2" s="20"/>
      <c r="B2" s="20"/>
      <c r="C2" s="20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67"/>
      <c r="O2" s="67"/>
      <c r="P2" s="67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67"/>
      <c r="AB2" s="67"/>
      <c r="AC2" s="67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67"/>
      <c r="AO2" s="67"/>
      <c r="AP2" s="67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67"/>
      <c r="BB2" s="67"/>
      <c r="BC2" s="67"/>
    </row>
    <row r="3" spans="1:55" x14ac:dyDescent="0.3">
      <c r="A3" s="16" t="s">
        <v>104</v>
      </c>
      <c r="B3" s="17"/>
      <c r="C3" s="17"/>
      <c r="N3" s="72"/>
      <c r="O3" s="72"/>
      <c r="P3" s="72"/>
      <c r="AA3" s="72"/>
      <c r="AB3" s="72"/>
      <c r="AC3" s="72"/>
      <c r="AN3" s="72"/>
      <c r="AO3" s="72"/>
      <c r="AP3" s="72"/>
      <c r="BA3" s="72"/>
      <c r="BB3" s="72"/>
      <c r="BC3" s="72"/>
    </row>
    <row r="4" spans="1:55" s="58" customFormat="1" ht="24" customHeight="1" x14ac:dyDescent="0.2">
      <c r="A4" s="197" t="s">
        <v>7</v>
      </c>
      <c r="B4" s="200" t="s">
        <v>0</v>
      </c>
      <c r="C4" s="197" t="s">
        <v>1</v>
      </c>
      <c r="D4" s="194" t="s">
        <v>54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6"/>
      <c r="Q4" s="136" t="s">
        <v>53</v>
      </c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201" t="s">
        <v>58</v>
      </c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3"/>
      <c r="AQ4" s="204" t="s">
        <v>59</v>
      </c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6"/>
    </row>
    <row r="5" spans="1:55" s="58" customFormat="1" x14ac:dyDescent="0.2">
      <c r="A5" s="198"/>
      <c r="B5" s="200"/>
      <c r="C5" s="198"/>
      <c r="D5" s="193" t="s">
        <v>34</v>
      </c>
      <c r="E5" s="193"/>
      <c r="F5" s="193" t="s">
        <v>4</v>
      </c>
      <c r="G5" s="193"/>
      <c r="H5" s="193" t="s">
        <v>33</v>
      </c>
      <c r="I5" s="193"/>
      <c r="J5" s="193" t="s">
        <v>5</v>
      </c>
      <c r="K5" s="193"/>
      <c r="L5" s="193" t="s">
        <v>6</v>
      </c>
      <c r="M5" s="193"/>
      <c r="N5" s="190" t="s">
        <v>55</v>
      </c>
      <c r="O5" s="191"/>
      <c r="P5" s="192"/>
      <c r="Q5" s="193" t="s">
        <v>34</v>
      </c>
      <c r="R5" s="193"/>
      <c r="S5" s="193" t="s">
        <v>4</v>
      </c>
      <c r="T5" s="193"/>
      <c r="U5" s="193" t="s">
        <v>33</v>
      </c>
      <c r="V5" s="193"/>
      <c r="W5" s="193" t="s">
        <v>5</v>
      </c>
      <c r="X5" s="193"/>
      <c r="Y5" s="193" t="s">
        <v>6</v>
      </c>
      <c r="Z5" s="193"/>
      <c r="AA5" s="190" t="s">
        <v>55</v>
      </c>
      <c r="AB5" s="191"/>
      <c r="AC5" s="192"/>
      <c r="AD5" s="207" t="s">
        <v>34</v>
      </c>
      <c r="AE5" s="207"/>
      <c r="AF5" s="207" t="s">
        <v>4</v>
      </c>
      <c r="AG5" s="207"/>
      <c r="AH5" s="207" t="s">
        <v>33</v>
      </c>
      <c r="AI5" s="207"/>
      <c r="AJ5" s="207" t="s">
        <v>5</v>
      </c>
      <c r="AK5" s="207"/>
      <c r="AL5" s="207" t="s">
        <v>6</v>
      </c>
      <c r="AM5" s="207"/>
      <c r="AN5" s="190" t="s">
        <v>55</v>
      </c>
      <c r="AO5" s="191"/>
      <c r="AP5" s="192"/>
      <c r="AQ5" s="207" t="s">
        <v>34</v>
      </c>
      <c r="AR5" s="207"/>
      <c r="AS5" s="207" t="s">
        <v>4</v>
      </c>
      <c r="AT5" s="207"/>
      <c r="AU5" s="207" t="s">
        <v>33</v>
      </c>
      <c r="AV5" s="207"/>
      <c r="AW5" s="207" t="s">
        <v>5</v>
      </c>
      <c r="AX5" s="207"/>
      <c r="AY5" s="207" t="s">
        <v>6</v>
      </c>
      <c r="AZ5" s="207"/>
      <c r="BA5" s="190" t="s">
        <v>55</v>
      </c>
      <c r="BB5" s="191"/>
      <c r="BC5" s="192"/>
    </row>
    <row r="6" spans="1:55" s="58" customFormat="1" x14ac:dyDescent="0.2">
      <c r="A6" s="199"/>
      <c r="B6" s="200"/>
      <c r="C6" s="199"/>
      <c r="D6" s="122" t="s">
        <v>2</v>
      </c>
      <c r="E6" s="122" t="s">
        <v>3</v>
      </c>
      <c r="F6" s="122" t="s">
        <v>2</v>
      </c>
      <c r="G6" s="122" t="s">
        <v>3</v>
      </c>
      <c r="H6" s="122" t="s">
        <v>2</v>
      </c>
      <c r="I6" s="122" t="s">
        <v>3</v>
      </c>
      <c r="J6" s="122" t="s">
        <v>2</v>
      </c>
      <c r="K6" s="122" t="s">
        <v>3</v>
      </c>
      <c r="L6" s="122" t="s">
        <v>2</v>
      </c>
      <c r="M6" s="122" t="s">
        <v>3</v>
      </c>
      <c r="N6" s="116" t="s">
        <v>2</v>
      </c>
      <c r="O6" s="116" t="s">
        <v>3</v>
      </c>
      <c r="P6" s="116" t="s">
        <v>55</v>
      </c>
      <c r="Q6" s="122" t="s">
        <v>2</v>
      </c>
      <c r="R6" s="122" t="s">
        <v>3</v>
      </c>
      <c r="S6" s="122" t="s">
        <v>2</v>
      </c>
      <c r="T6" s="122" t="s">
        <v>3</v>
      </c>
      <c r="U6" s="122" t="s">
        <v>2</v>
      </c>
      <c r="V6" s="122" t="s">
        <v>3</v>
      </c>
      <c r="W6" s="122" t="s">
        <v>2</v>
      </c>
      <c r="X6" s="122" t="s">
        <v>3</v>
      </c>
      <c r="Y6" s="122" t="s">
        <v>2</v>
      </c>
      <c r="Z6" s="122" t="s">
        <v>3</v>
      </c>
      <c r="AA6" s="116" t="s">
        <v>2</v>
      </c>
      <c r="AB6" s="116" t="s">
        <v>3</v>
      </c>
      <c r="AC6" s="116" t="s">
        <v>55</v>
      </c>
      <c r="AD6" s="108" t="s">
        <v>2</v>
      </c>
      <c r="AE6" s="108" t="s">
        <v>3</v>
      </c>
      <c r="AF6" s="108" t="s">
        <v>2</v>
      </c>
      <c r="AG6" s="108" t="s">
        <v>3</v>
      </c>
      <c r="AH6" s="108" t="s">
        <v>2</v>
      </c>
      <c r="AI6" s="108" t="s">
        <v>3</v>
      </c>
      <c r="AJ6" s="108" t="s">
        <v>2</v>
      </c>
      <c r="AK6" s="108" t="s">
        <v>3</v>
      </c>
      <c r="AL6" s="108" t="s">
        <v>2</v>
      </c>
      <c r="AM6" s="108" t="s">
        <v>3</v>
      </c>
      <c r="AN6" s="116" t="s">
        <v>2</v>
      </c>
      <c r="AO6" s="116" t="s">
        <v>3</v>
      </c>
      <c r="AP6" s="116" t="s">
        <v>55</v>
      </c>
      <c r="AQ6" s="108" t="s">
        <v>2</v>
      </c>
      <c r="AR6" s="108" t="s">
        <v>3</v>
      </c>
      <c r="AS6" s="108" t="s">
        <v>2</v>
      </c>
      <c r="AT6" s="108" t="s">
        <v>3</v>
      </c>
      <c r="AU6" s="108" t="s">
        <v>2</v>
      </c>
      <c r="AV6" s="108" t="s">
        <v>3</v>
      </c>
      <c r="AW6" s="108" t="s">
        <v>2</v>
      </c>
      <c r="AX6" s="108" t="s">
        <v>3</v>
      </c>
      <c r="AY6" s="108" t="s">
        <v>2</v>
      </c>
      <c r="AZ6" s="108" t="s">
        <v>3</v>
      </c>
      <c r="BA6" s="116" t="s">
        <v>2</v>
      </c>
      <c r="BB6" s="116" t="s">
        <v>3</v>
      </c>
      <c r="BC6" s="116" t="s">
        <v>55</v>
      </c>
    </row>
    <row r="7" spans="1:55" s="59" customFormat="1" x14ac:dyDescent="0.3">
      <c r="A7" s="42">
        <f>[1]สถานศึกษา!A7</f>
        <v>1</v>
      </c>
      <c r="B7" s="30"/>
      <c r="C7" s="30">
        <f>สถานศึกษา!C7</f>
        <v>0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4"/>
      <c r="O7" s="124"/>
      <c r="P7" s="124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4"/>
      <c r="AB7" s="124"/>
      <c r="AC7" s="124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4"/>
      <c r="AO7" s="124"/>
      <c r="AP7" s="124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4"/>
      <c r="BB7" s="124"/>
      <c r="BC7" s="124"/>
    </row>
    <row r="8" spans="1:55" s="59" customFormat="1" x14ac:dyDescent="0.3">
      <c r="A8" s="42">
        <v>2</v>
      </c>
      <c r="B8" s="30"/>
      <c r="C8" s="30">
        <f>สถานศึกษา!C8</f>
        <v>0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4"/>
      <c r="O8" s="124"/>
      <c r="P8" s="124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4"/>
      <c r="AB8" s="124"/>
      <c r="AC8" s="124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4"/>
      <c r="AO8" s="124"/>
      <c r="AP8" s="124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4"/>
      <c r="BB8" s="124"/>
      <c r="BC8" s="124"/>
    </row>
    <row r="9" spans="1:55" s="59" customFormat="1" x14ac:dyDescent="0.3">
      <c r="A9" s="42">
        <v>3</v>
      </c>
      <c r="B9" s="30"/>
      <c r="C9" s="30">
        <f>สถานศึกษา!C9</f>
        <v>0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4"/>
      <c r="O9" s="124"/>
      <c r="P9" s="124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4"/>
      <c r="AB9" s="124"/>
      <c r="AC9" s="124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4"/>
      <c r="AO9" s="124"/>
      <c r="AP9" s="124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4"/>
      <c r="BB9" s="124"/>
      <c r="BC9" s="124"/>
    </row>
    <row r="10" spans="1:55" s="59" customFormat="1" x14ac:dyDescent="0.3">
      <c r="A10" s="42">
        <v>4</v>
      </c>
      <c r="B10" s="30"/>
      <c r="C10" s="30">
        <f>สถานศึกษา!C10</f>
        <v>0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4"/>
      <c r="O10" s="124"/>
      <c r="P10" s="124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4"/>
      <c r="AB10" s="124"/>
      <c r="AC10" s="124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4"/>
      <c r="AO10" s="124"/>
      <c r="AP10" s="124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4"/>
      <c r="BB10" s="124"/>
      <c r="BC10" s="124"/>
    </row>
    <row r="11" spans="1:55" s="19" customFormat="1" x14ac:dyDescent="0.3">
      <c r="A11" s="42"/>
      <c r="B11" s="30"/>
      <c r="C11" s="30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4"/>
      <c r="O11" s="124"/>
      <c r="P11" s="124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4"/>
      <c r="AB11" s="124"/>
      <c r="AC11" s="124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4"/>
      <c r="AO11" s="124"/>
      <c r="AP11" s="124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4"/>
      <c r="BB11" s="124"/>
      <c r="BC11" s="124"/>
    </row>
    <row r="13" spans="1:55" x14ac:dyDescent="0.3">
      <c r="B13" s="90" t="s">
        <v>97</v>
      </c>
    </row>
  </sheetData>
  <mergeCells count="31">
    <mergeCell ref="AD4:AP4"/>
    <mergeCell ref="AQ4:BC4"/>
    <mergeCell ref="AD5:AE5"/>
    <mergeCell ref="AF5:AG5"/>
    <mergeCell ref="AH5:AI5"/>
    <mergeCell ref="AJ5:AK5"/>
    <mergeCell ref="AL5:AM5"/>
    <mergeCell ref="AN5:AP5"/>
    <mergeCell ref="AQ5:AR5"/>
    <mergeCell ref="AS5:AT5"/>
    <mergeCell ref="AU5:AV5"/>
    <mergeCell ref="AW5:AX5"/>
    <mergeCell ref="AY5:AZ5"/>
    <mergeCell ref="BA5:BC5"/>
    <mergeCell ref="A4:A6"/>
    <mergeCell ref="B4:B6"/>
    <mergeCell ref="C4:C6"/>
    <mergeCell ref="H5:I5"/>
    <mergeCell ref="J5:K5"/>
    <mergeCell ref="D5:E5"/>
    <mergeCell ref="F5:G5"/>
    <mergeCell ref="AA5:AC5"/>
    <mergeCell ref="D4:P4"/>
    <mergeCell ref="Q4:AC4"/>
    <mergeCell ref="U5:V5"/>
    <mergeCell ref="W5:X5"/>
    <mergeCell ref="Y5:Z5"/>
    <mergeCell ref="L5:M5"/>
    <mergeCell ref="Q5:R5"/>
    <mergeCell ref="S5:T5"/>
    <mergeCell ref="N5:P5"/>
  </mergeCells>
  <pageMargins left="0.74803149606299213" right="0.35433070866141736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11"/>
  <sheetViews>
    <sheetView workbookViewId="0">
      <selection activeCell="F10" sqref="F10"/>
    </sheetView>
  </sheetViews>
  <sheetFormatPr defaultColWidth="9.28515625" defaultRowHeight="18.75" x14ac:dyDescent="0.3"/>
  <cols>
    <col min="1" max="1" width="3.7109375" style="3" customWidth="1"/>
    <col min="2" max="2" width="12" style="2" bestFit="1" customWidth="1"/>
    <col min="3" max="3" width="17.140625" style="10" customWidth="1"/>
    <col min="4" max="13" width="5.7109375" style="120" customWidth="1"/>
    <col min="14" max="16" width="5.7109375" style="131" customWidth="1"/>
    <col min="17" max="26" width="5.7109375" style="120" customWidth="1"/>
    <col min="27" max="29" width="5.7109375" style="131" customWidth="1"/>
    <col min="30" max="16384" width="9.28515625" style="3"/>
  </cols>
  <sheetData>
    <row r="1" spans="1:29" s="24" customFormat="1" x14ac:dyDescent="0.3">
      <c r="A1" s="23"/>
      <c r="B1" s="23"/>
      <c r="C1" s="23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67"/>
      <c r="O1" s="67"/>
      <c r="P1" s="67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67"/>
      <c r="AB1" s="67"/>
      <c r="AC1" s="67"/>
    </row>
    <row r="2" spans="1:29" s="24" customFormat="1" x14ac:dyDescent="0.3">
      <c r="A2" s="23"/>
      <c r="B2" s="23"/>
      <c r="C2" s="23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67"/>
      <c r="O2" s="67"/>
      <c r="P2" s="67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67"/>
      <c r="AB2" s="67"/>
      <c r="AC2" s="67"/>
    </row>
    <row r="3" spans="1:29" x14ac:dyDescent="0.3">
      <c r="A3" s="16" t="s">
        <v>105</v>
      </c>
      <c r="B3" s="1"/>
      <c r="C3" s="1"/>
      <c r="N3" s="72"/>
      <c r="O3" s="72"/>
      <c r="P3" s="72"/>
      <c r="AA3" s="72"/>
      <c r="AB3" s="72"/>
      <c r="AC3" s="72"/>
    </row>
    <row r="4" spans="1:29" s="60" customFormat="1" ht="18.75" customHeight="1" x14ac:dyDescent="0.2">
      <c r="A4" s="181" t="s">
        <v>7</v>
      </c>
      <c r="B4" s="181" t="s">
        <v>0</v>
      </c>
      <c r="C4" s="182" t="s">
        <v>1</v>
      </c>
      <c r="D4" s="194" t="s">
        <v>56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6"/>
      <c r="Q4" s="136" t="s">
        <v>57</v>
      </c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1:29" s="60" customFormat="1" ht="18.75" customHeight="1" x14ac:dyDescent="0.2">
      <c r="A5" s="181"/>
      <c r="B5" s="181"/>
      <c r="C5" s="183"/>
      <c r="D5" s="193" t="s">
        <v>34</v>
      </c>
      <c r="E5" s="193"/>
      <c r="F5" s="193" t="s">
        <v>4</v>
      </c>
      <c r="G5" s="193"/>
      <c r="H5" s="193" t="s">
        <v>33</v>
      </c>
      <c r="I5" s="193"/>
      <c r="J5" s="193" t="s">
        <v>5</v>
      </c>
      <c r="K5" s="193"/>
      <c r="L5" s="193" t="s">
        <v>6</v>
      </c>
      <c r="M5" s="193"/>
      <c r="N5" s="190" t="s">
        <v>55</v>
      </c>
      <c r="O5" s="191"/>
      <c r="P5" s="192"/>
      <c r="Q5" s="193" t="s">
        <v>34</v>
      </c>
      <c r="R5" s="193"/>
      <c r="S5" s="193" t="s">
        <v>4</v>
      </c>
      <c r="T5" s="193"/>
      <c r="U5" s="193" t="s">
        <v>33</v>
      </c>
      <c r="V5" s="193"/>
      <c r="W5" s="193" t="s">
        <v>5</v>
      </c>
      <c r="X5" s="193"/>
      <c r="Y5" s="193" t="s">
        <v>6</v>
      </c>
      <c r="Z5" s="193"/>
      <c r="AA5" s="190" t="s">
        <v>55</v>
      </c>
      <c r="AB5" s="191"/>
      <c r="AC5" s="192"/>
    </row>
    <row r="6" spans="1:29" s="60" customFormat="1" x14ac:dyDescent="0.2">
      <c r="A6" s="181"/>
      <c r="B6" s="181"/>
      <c r="C6" s="184"/>
      <c r="D6" s="122" t="s">
        <v>2</v>
      </c>
      <c r="E6" s="122" t="s">
        <v>3</v>
      </c>
      <c r="F6" s="122" t="s">
        <v>2</v>
      </c>
      <c r="G6" s="122" t="s">
        <v>3</v>
      </c>
      <c r="H6" s="122" t="s">
        <v>2</v>
      </c>
      <c r="I6" s="122" t="s">
        <v>3</v>
      </c>
      <c r="J6" s="122" t="s">
        <v>2</v>
      </c>
      <c r="K6" s="122" t="s">
        <v>3</v>
      </c>
      <c r="L6" s="122" t="s">
        <v>2</v>
      </c>
      <c r="M6" s="122" t="s">
        <v>3</v>
      </c>
      <c r="N6" s="116" t="s">
        <v>2</v>
      </c>
      <c r="O6" s="116" t="s">
        <v>3</v>
      </c>
      <c r="P6" s="116" t="s">
        <v>55</v>
      </c>
      <c r="Q6" s="122" t="s">
        <v>2</v>
      </c>
      <c r="R6" s="122" t="s">
        <v>3</v>
      </c>
      <c r="S6" s="122" t="s">
        <v>2</v>
      </c>
      <c r="T6" s="122" t="s">
        <v>3</v>
      </c>
      <c r="U6" s="122" t="s">
        <v>2</v>
      </c>
      <c r="V6" s="122" t="s">
        <v>3</v>
      </c>
      <c r="W6" s="122" t="s">
        <v>2</v>
      </c>
      <c r="X6" s="122" t="s">
        <v>3</v>
      </c>
      <c r="Y6" s="122" t="s">
        <v>2</v>
      </c>
      <c r="Z6" s="122" t="s">
        <v>3</v>
      </c>
      <c r="AA6" s="116" t="s">
        <v>2</v>
      </c>
      <c r="AB6" s="116" t="s">
        <v>3</v>
      </c>
      <c r="AC6" s="116" t="s">
        <v>55</v>
      </c>
    </row>
    <row r="7" spans="1:29" s="10" customFormat="1" x14ac:dyDescent="0.3">
      <c r="A7" s="42">
        <f>[1]สถานศึกษา!A7</f>
        <v>1</v>
      </c>
      <c r="B7" s="30"/>
      <c r="C7" s="30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4"/>
      <c r="O7" s="124"/>
      <c r="P7" s="124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4"/>
      <c r="AB7" s="124"/>
      <c r="AC7" s="124"/>
    </row>
    <row r="8" spans="1:29" s="10" customFormat="1" x14ac:dyDescent="0.3">
      <c r="A8" s="42">
        <v>2</v>
      </c>
      <c r="B8" s="30"/>
      <c r="C8" s="30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4"/>
      <c r="O8" s="124"/>
      <c r="P8" s="124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4"/>
      <c r="AB8" s="124"/>
      <c r="AC8" s="124"/>
    </row>
    <row r="9" spans="1:29" s="10" customFormat="1" x14ac:dyDescent="0.3">
      <c r="A9" s="42">
        <v>3</v>
      </c>
      <c r="B9" s="30"/>
      <c r="C9" s="30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4"/>
      <c r="O9" s="124"/>
      <c r="P9" s="124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4"/>
      <c r="AB9" s="124"/>
      <c r="AC9" s="124"/>
    </row>
    <row r="10" spans="1:29" s="10" customFormat="1" x14ac:dyDescent="0.3">
      <c r="A10" s="42">
        <v>4</v>
      </c>
      <c r="B10" s="30"/>
      <c r="C10" s="30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4"/>
      <c r="O10" s="124"/>
      <c r="P10" s="124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4"/>
      <c r="AB10" s="124"/>
      <c r="AC10" s="124"/>
    </row>
    <row r="11" spans="1:29" s="10" customFormat="1" x14ac:dyDescent="0.3">
      <c r="A11" s="42"/>
      <c r="B11" s="30"/>
      <c r="C11" s="30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4"/>
      <c r="O11" s="124"/>
      <c r="P11" s="124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4"/>
      <c r="AB11" s="124"/>
      <c r="AC11" s="124"/>
    </row>
  </sheetData>
  <mergeCells count="17">
    <mergeCell ref="U5:V5"/>
    <mergeCell ref="N5:P5"/>
    <mergeCell ref="AA5:AC5"/>
    <mergeCell ref="D4:P4"/>
    <mergeCell ref="Q4:AC4"/>
    <mergeCell ref="L5:M5"/>
    <mergeCell ref="Q5:R5"/>
    <mergeCell ref="S5:T5"/>
    <mergeCell ref="Y5:Z5"/>
    <mergeCell ref="W5:X5"/>
    <mergeCell ref="A4:A6"/>
    <mergeCell ref="H5:I5"/>
    <mergeCell ref="J5:K5"/>
    <mergeCell ref="B4:B6"/>
    <mergeCell ref="C4:C6"/>
    <mergeCell ref="D5:E5"/>
    <mergeCell ref="F5:G5"/>
  </mergeCells>
  <phoneticPr fontId="1" type="noConversion"/>
  <pageMargins left="0.74803149606299213" right="0.35433070866141736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P11"/>
  <sheetViews>
    <sheetView tabSelected="1" workbookViewId="0">
      <selection activeCell="G6" sqref="G6"/>
    </sheetView>
  </sheetViews>
  <sheetFormatPr defaultColWidth="11.7109375" defaultRowHeight="18.75" x14ac:dyDescent="0.3"/>
  <cols>
    <col min="1" max="1" width="5.7109375" style="3" customWidth="1"/>
    <col min="2" max="2" width="11.7109375" style="3"/>
    <col min="3" max="3" width="12.5703125" style="3" customWidth="1"/>
    <col min="4" max="13" width="4.28515625" style="24" customWidth="1"/>
    <col min="14" max="16" width="4.28515625" style="131" customWidth="1"/>
    <col min="17" max="26" width="4.28515625" style="24" customWidth="1"/>
    <col min="27" max="29" width="4.28515625" style="131" customWidth="1"/>
    <col min="30" max="39" width="4.28515625" style="24" customWidth="1"/>
    <col min="40" max="42" width="4.28515625" style="131" customWidth="1"/>
    <col min="43" max="52" width="4.28515625" style="24" customWidth="1"/>
    <col min="53" max="55" width="4.28515625" style="131" customWidth="1"/>
    <col min="56" max="65" width="4.28515625" style="24" customWidth="1"/>
    <col min="66" max="68" width="4.28515625" style="131" customWidth="1"/>
    <col min="69" max="16384" width="11.7109375" style="3"/>
  </cols>
  <sheetData>
    <row r="1" spans="1:68" x14ac:dyDescent="0.3">
      <c r="A1" s="20"/>
      <c r="B1" s="20"/>
      <c r="C1" s="20"/>
      <c r="D1" s="117"/>
      <c r="E1" s="23"/>
      <c r="F1" s="23"/>
      <c r="G1" s="23"/>
      <c r="H1" s="23"/>
      <c r="I1" s="23"/>
      <c r="J1" s="23"/>
      <c r="K1" s="23"/>
      <c r="L1" s="23"/>
      <c r="M1" s="23"/>
      <c r="N1" s="67"/>
      <c r="O1" s="67"/>
      <c r="P1" s="67"/>
      <c r="Q1" s="23"/>
      <c r="R1" s="23"/>
      <c r="S1" s="23"/>
      <c r="T1" s="23"/>
      <c r="U1" s="23"/>
      <c r="V1" s="23"/>
      <c r="W1" s="23"/>
      <c r="X1" s="23"/>
      <c r="Y1" s="23"/>
      <c r="Z1" s="117"/>
      <c r="AA1" s="67"/>
      <c r="AB1" s="67"/>
      <c r="AC1" s="67"/>
      <c r="AD1" s="23"/>
      <c r="AE1" s="23"/>
      <c r="AF1" s="23"/>
      <c r="AG1" s="23"/>
      <c r="AH1" s="23"/>
      <c r="AI1" s="23"/>
      <c r="AJ1" s="23"/>
      <c r="AK1" s="23"/>
      <c r="AL1" s="23"/>
      <c r="AM1" s="117"/>
      <c r="AN1" s="67"/>
      <c r="AO1" s="67"/>
      <c r="AP1" s="67"/>
      <c r="AQ1" s="23"/>
      <c r="AR1" s="23"/>
      <c r="AS1" s="23"/>
      <c r="AT1" s="23"/>
      <c r="AU1" s="23"/>
      <c r="AV1" s="23"/>
      <c r="AW1" s="23"/>
      <c r="AX1" s="23"/>
      <c r="AY1" s="23"/>
      <c r="AZ1" s="117"/>
      <c r="BA1" s="67"/>
      <c r="BB1" s="67"/>
      <c r="BC1" s="67"/>
      <c r="BD1" s="23"/>
      <c r="BE1" s="23"/>
      <c r="BF1" s="23"/>
      <c r="BG1" s="23"/>
      <c r="BH1" s="23"/>
      <c r="BI1" s="23"/>
      <c r="BJ1" s="23"/>
      <c r="BK1" s="23"/>
      <c r="BL1" s="23"/>
      <c r="BM1" s="117"/>
      <c r="BN1" s="67"/>
      <c r="BO1" s="67"/>
      <c r="BP1" s="67"/>
    </row>
    <row r="2" spans="1:68" x14ac:dyDescent="0.3">
      <c r="A2" s="20"/>
      <c r="B2" s="20"/>
      <c r="C2" s="20"/>
      <c r="D2" s="23"/>
      <c r="E2" s="23"/>
      <c r="F2" s="23"/>
      <c r="G2" s="23"/>
      <c r="H2" s="23"/>
      <c r="I2" s="23"/>
      <c r="J2" s="23"/>
      <c r="K2" s="23"/>
      <c r="L2" s="23"/>
      <c r="M2" s="23"/>
      <c r="N2" s="67"/>
      <c r="O2" s="67"/>
      <c r="P2" s="67"/>
      <c r="Q2" s="23"/>
      <c r="R2" s="23"/>
      <c r="S2" s="23"/>
      <c r="T2" s="23"/>
      <c r="U2" s="23"/>
      <c r="V2" s="23"/>
      <c r="W2" s="23"/>
      <c r="X2" s="23"/>
      <c r="Y2" s="23"/>
      <c r="Z2" s="23"/>
      <c r="AA2" s="67"/>
      <c r="AB2" s="67"/>
      <c r="AC2" s="67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67"/>
      <c r="AO2" s="67"/>
      <c r="AP2" s="67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67"/>
      <c r="BB2" s="67"/>
      <c r="BC2" s="67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67"/>
      <c r="BO2" s="67"/>
      <c r="BP2" s="67"/>
    </row>
    <row r="3" spans="1:68" x14ac:dyDescent="0.3">
      <c r="A3" s="14" t="s">
        <v>90</v>
      </c>
      <c r="N3" s="72"/>
      <c r="O3" s="72"/>
      <c r="P3" s="72"/>
      <c r="AA3" s="72"/>
      <c r="AB3" s="72"/>
      <c r="AC3" s="72"/>
      <c r="AN3" s="72"/>
      <c r="AO3" s="72"/>
      <c r="AP3" s="72"/>
      <c r="BA3" s="72"/>
      <c r="BB3" s="72"/>
      <c r="BC3" s="72"/>
      <c r="BN3" s="72"/>
      <c r="BO3" s="72"/>
      <c r="BP3" s="72"/>
    </row>
    <row r="4" spans="1:68" s="60" customFormat="1" ht="20.25" customHeight="1" x14ac:dyDescent="0.2">
      <c r="A4" s="181" t="s">
        <v>7</v>
      </c>
      <c r="B4" s="181" t="s">
        <v>0</v>
      </c>
      <c r="C4" s="181" t="s">
        <v>1</v>
      </c>
      <c r="D4" s="194" t="s">
        <v>92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6"/>
      <c r="Q4" s="194" t="s">
        <v>93</v>
      </c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6"/>
      <c r="AD4" s="194" t="s">
        <v>94</v>
      </c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6"/>
      <c r="AQ4" s="194" t="s">
        <v>95</v>
      </c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6"/>
      <c r="BD4" s="194" t="s">
        <v>96</v>
      </c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6"/>
    </row>
    <row r="5" spans="1:68" s="60" customFormat="1" x14ac:dyDescent="0.2">
      <c r="A5" s="181"/>
      <c r="B5" s="181"/>
      <c r="C5" s="181"/>
      <c r="D5" s="193" t="s">
        <v>34</v>
      </c>
      <c r="E5" s="193"/>
      <c r="F5" s="193" t="s">
        <v>4</v>
      </c>
      <c r="G5" s="193"/>
      <c r="H5" s="193" t="s">
        <v>33</v>
      </c>
      <c r="I5" s="193"/>
      <c r="J5" s="193" t="s">
        <v>5</v>
      </c>
      <c r="K5" s="193"/>
      <c r="L5" s="193" t="s">
        <v>6</v>
      </c>
      <c r="M5" s="193"/>
      <c r="N5" s="190" t="s">
        <v>55</v>
      </c>
      <c r="O5" s="191"/>
      <c r="P5" s="192"/>
      <c r="Q5" s="193" t="s">
        <v>34</v>
      </c>
      <c r="R5" s="193"/>
      <c r="S5" s="193" t="s">
        <v>4</v>
      </c>
      <c r="T5" s="193"/>
      <c r="U5" s="193" t="s">
        <v>33</v>
      </c>
      <c r="V5" s="193"/>
      <c r="W5" s="193" t="s">
        <v>5</v>
      </c>
      <c r="X5" s="193"/>
      <c r="Y5" s="193" t="s">
        <v>6</v>
      </c>
      <c r="Z5" s="193"/>
      <c r="AA5" s="190" t="s">
        <v>55</v>
      </c>
      <c r="AB5" s="191"/>
      <c r="AC5" s="192"/>
      <c r="AD5" s="193" t="s">
        <v>34</v>
      </c>
      <c r="AE5" s="193"/>
      <c r="AF5" s="193" t="s">
        <v>4</v>
      </c>
      <c r="AG5" s="193"/>
      <c r="AH5" s="193" t="s">
        <v>33</v>
      </c>
      <c r="AI5" s="193"/>
      <c r="AJ5" s="193" t="s">
        <v>5</v>
      </c>
      <c r="AK5" s="193"/>
      <c r="AL5" s="193" t="s">
        <v>6</v>
      </c>
      <c r="AM5" s="193"/>
      <c r="AN5" s="190" t="s">
        <v>55</v>
      </c>
      <c r="AO5" s="191"/>
      <c r="AP5" s="192"/>
      <c r="AQ5" s="193" t="s">
        <v>34</v>
      </c>
      <c r="AR5" s="193"/>
      <c r="AS5" s="193" t="s">
        <v>4</v>
      </c>
      <c r="AT5" s="193"/>
      <c r="AU5" s="193" t="s">
        <v>33</v>
      </c>
      <c r="AV5" s="193"/>
      <c r="AW5" s="193" t="s">
        <v>5</v>
      </c>
      <c r="AX5" s="193"/>
      <c r="AY5" s="193" t="s">
        <v>6</v>
      </c>
      <c r="AZ5" s="193"/>
      <c r="BA5" s="190" t="s">
        <v>55</v>
      </c>
      <c r="BB5" s="191"/>
      <c r="BC5" s="192"/>
      <c r="BD5" s="193" t="s">
        <v>34</v>
      </c>
      <c r="BE5" s="193"/>
      <c r="BF5" s="193" t="s">
        <v>4</v>
      </c>
      <c r="BG5" s="193"/>
      <c r="BH5" s="193" t="s">
        <v>33</v>
      </c>
      <c r="BI5" s="193"/>
      <c r="BJ5" s="193" t="s">
        <v>5</v>
      </c>
      <c r="BK5" s="193"/>
      <c r="BL5" s="193" t="s">
        <v>6</v>
      </c>
      <c r="BM5" s="193"/>
      <c r="BN5" s="190" t="s">
        <v>55</v>
      </c>
      <c r="BO5" s="191"/>
      <c r="BP5" s="192"/>
    </row>
    <row r="6" spans="1:68" s="60" customFormat="1" x14ac:dyDescent="0.2">
      <c r="A6" s="181"/>
      <c r="B6" s="181"/>
      <c r="C6" s="181"/>
      <c r="D6" s="122" t="s">
        <v>2</v>
      </c>
      <c r="E6" s="122" t="s">
        <v>3</v>
      </c>
      <c r="F6" s="122" t="s">
        <v>2</v>
      </c>
      <c r="G6" s="122" t="s">
        <v>3</v>
      </c>
      <c r="H6" s="122" t="s">
        <v>2</v>
      </c>
      <c r="I6" s="122" t="s">
        <v>3</v>
      </c>
      <c r="J6" s="122" t="s">
        <v>2</v>
      </c>
      <c r="K6" s="122" t="s">
        <v>3</v>
      </c>
      <c r="L6" s="122" t="s">
        <v>2</v>
      </c>
      <c r="M6" s="122" t="s">
        <v>3</v>
      </c>
      <c r="N6" s="116" t="s">
        <v>2</v>
      </c>
      <c r="O6" s="116" t="s">
        <v>3</v>
      </c>
      <c r="P6" s="116" t="s">
        <v>55</v>
      </c>
      <c r="Q6" s="122" t="s">
        <v>2</v>
      </c>
      <c r="R6" s="122" t="s">
        <v>3</v>
      </c>
      <c r="S6" s="122" t="s">
        <v>2</v>
      </c>
      <c r="T6" s="122" t="s">
        <v>3</v>
      </c>
      <c r="U6" s="122" t="s">
        <v>2</v>
      </c>
      <c r="V6" s="122" t="s">
        <v>3</v>
      </c>
      <c r="W6" s="122" t="s">
        <v>2</v>
      </c>
      <c r="X6" s="122" t="s">
        <v>3</v>
      </c>
      <c r="Y6" s="122" t="s">
        <v>2</v>
      </c>
      <c r="Z6" s="122" t="s">
        <v>3</v>
      </c>
      <c r="AA6" s="116" t="s">
        <v>2</v>
      </c>
      <c r="AB6" s="116" t="s">
        <v>3</v>
      </c>
      <c r="AC6" s="116" t="s">
        <v>55</v>
      </c>
      <c r="AD6" s="122" t="s">
        <v>2</v>
      </c>
      <c r="AE6" s="122" t="s">
        <v>3</v>
      </c>
      <c r="AF6" s="122" t="s">
        <v>2</v>
      </c>
      <c r="AG6" s="122" t="s">
        <v>3</v>
      </c>
      <c r="AH6" s="122" t="s">
        <v>2</v>
      </c>
      <c r="AI6" s="122" t="s">
        <v>3</v>
      </c>
      <c r="AJ6" s="122" t="s">
        <v>2</v>
      </c>
      <c r="AK6" s="122" t="s">
        <v>3</v>
      </c>
      <c r="AL6" s="122" t="s">
        <v>2</v>
      </c>
      <c r="AM6" s="122" t="s">
        <v>3</v>
      </c>
      <c r="AN6" s="116" t="s">
        <v>2</v>
      </c>
      <c r="AO6" s="116" t="s">
        <v>3</v>
      </c>
      <c r="AP6" s="116" t="s">
        <v>55</v>
      </c>
      <c r="AQ6" s="122" t="s">
        <v>2</v>
      </c>
      <c r="AR6" s="122" t="s">
        <v>3</v>
      </c>
      <c r="AS6" s="122" t="s">
        <v>2</v>
      </c>
      <c r="AT6" s="122" t="s">
        <v>3</v>
      </c>
      <c r="AU6" s="122" t="s">
        <v>2</v>
      </c>
      <c r="AV6" s="122" t="s">
        <v>3</v>
      </c>
      <c r="AW6" s="122" t="s">
        <v>2</v>
      </c>
      <c r="AX6" s="122" t="s">
        <v>3</v>
      </c>
      <c r="AY6" s="122" t="s">
        <v>2</v>
      </c>
      <c r="AZ6" s="122" t="s">
        <v>3</v>
      </c>
      <c r="BA6" s="116" t="s">
        <v>2</v>
      </c>
      <c r="BB6" s="116" t="s">
        <v>3</v>
      </c>
      <c r="BC6" s="116" t="s">
        <v>55</v>
      </c>
      <c r="BD6" s="122" t="s">
        <v>2</v>
      </c>
      <c r="BE6" s="122" t="s">
        <v>3</v>
      </c>
      <c r="BF6" s="122" t="s">
        <v>2</v>
      </c>
      <c r="BG6" s="122" t="s">
        <v>3</v>
      </c>
      <c r="BH6" s="122" t="s">
        <v>2</v>
      </c>
      <c r="BI6" s="122" t="s">
        <v>3</v>
      </c>
      <c r="BJ6" s="122" t="s">
        <v>2</v>
      </c>
      <c r="BK6" s="122" t="s">
        <v>3</v>
      </c>
      <c r="BL6" s="122" t="s">
        <v>2</v>
      </c>
      <c r="BM6" s="122" t="s">
        <v>3</v>
      </c>
      <c r="BN6" s="116" t="s">
        <v>2</v>
      </c>
      <c r="BO6" s="116" t="s">
        <v>3</v>
      </c>
      <c r="BP6" s="116" t="s">
        <v>55</v>
      </c>
    </row>
    <row r="7" spans="1:68" s="10" customFormat="1" x14ac:dyDescent="0.3">
      <c r="A7" s="42">
        <f>[1]สถานศึกษา!A7</f>
        <v>1</v>
      </c>
      <c r="B7" s="30"/>
      <c r="C7" s="30">
        <f>สถานศึกษา!C7</f>
        <v>0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  <c r="O7" s="124"/>
      <c r="P7" s="124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4"/>
      <c r="AB7" s="124"/>
      <c r="AC7" s="124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4"/>
      <c r="AO7" s="124"/>
      <c r="AP7" s="124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4"/>
      <c r="BB7" s="124"/>
      <c r="BC7" s="124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4"/>
      <c r="BO7" s="124"/>
      <c r="BP7" s="124"/>
    </row>
    <row r="8" spans="1:68" s="10" customFormat="1" x14ac:dyDescent="0.3">
      <c r="A8" s="42">
        <v>2</v>
      </c>
      <c r="B8" s="30"/>
      <c r="C8" s="30">
        <f>สถานศึกษา!C8</f>
        <v>0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4"/>
      <c r="O8" s="124"/>
      <c r="P8" s="124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4"/>
      <c r="AB8" s="124"/>
      <c r="AC8" s="124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24"/>
      <c r="AP8" s="124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4"/>
      <c r="BB8" s="124"/>
      <c r="BC8" s="124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4"/>
      <c r="BO8" s="124"/>
      <c r="BP8" s="124"/>
    </row>
    <row r="9" spans="1:68" s="10" customFormat="1" x14ac:dyDescent="0.3">
      <c r="A9" s="42">
        <v>3</v>
      </c>
      <c r="B9" s="30"/>
      <c r="C9" s="30">
        <f>สถานศึกษา!C9</f>
        <v>0</v>
      </c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4"/>
      <c r="O9" s="124"/>
      <c r="P9" s="124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4"/>
      <c r="AB9" s="124"/>
      <c r="AC9" s="124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4"/>
      <c r="AO9" s="124"/>
      <c r="AP9" s="124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4"/>
      <c r="BB9" s="124"/>
      <c r="BC9" s="124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4"/>
      <c r="BO9" s="124"/>
      <c r="BP9" s="124"/>
    </row>
    <row r="10" spans="1:68" s="10" customFormat="1" x14ac:dyDescent="0.3">
      <c r="A10" s="42">
        <v>4</v>
      </c>
      <c r="B10" s="30"/>
      <c r="C10" s="30">
        <f>สถานศึกษา!C10</f>
        <v>0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4"/>
      <c r="O10" s="124"/>
      <c r="P10" s="124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4"/>
      <c r="AB10" s="124"/>
      <c r="AC10" s="124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  <c r="AO10" s="124"/>
      <c r="AP10" s="124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4"/>
      <c r="BB10" s="124"/>
      <c r="BC10" s="124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4"/>
      <c r="BO10" s="124"/>
      <c r="BP10" s="124"/>
    </row>
    <row r="11" spans="1:68" s="10" customFormat="1" x14ac:dyDescent="0.3">
      <c r="A11" s="42"/>
      <c r="B11" s="30"/>
      <c r="C11" s="30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  <c r="O11" s="124"/>
      <c r="P11" s="124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4"/>
      <c r="AB11" s="124"/>
      <c r="AC11" s="124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4"/>
      <c r="AO11" s="124"/>
      <c r="AP11" s="124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4"/>
      <c r="BB11" s="124"/>
      <c r="BC11" s="124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4"/>
      <c r="BO11" s="124"/>
      <c r="BP11" s="124"/>
    </row>
  </sheetData>
  <mergeCells count="38">
    <mergeCell ref="N5:P5"/>
    <mergeCell ref="Q5:R5"/>
    <mergeCell ref="S5:T5"/>
    <mergeCell ref="U5:V5"/>
    <mergeCell ref="A4:A6"/>
    <mergeCell ref="B4:B6"/>
    <mergeCell ref="C4:C6"/>
    <mergeCell ref="D5:E5"/>
    <mergeCell ref="F5:G5"/>
    <mergeCell ref="H5:I5"/>
    <mergeCell ref="J5:K5"/>
    <mergeCell ref="L5:M5"/>
    <mergeCell ref="D4:P4"/>
    <mergeCell ref="Q4:AC4"/>
    <mergeCell ref="AD4:AP4"/>
    <mergeCell ref="AQ4:BC4"/>
    <mergeCell ref="BD4:BP4"/>
    <mergeCell ref="W5:X5"/>
    <mergeCell ref="Y5:Z5"/>
    <mergeCell ref="AA5:AC5"/>
    <mergeCell ref="AD5:AE5"/>
    <mergeCell ref="AF5:AG5"/>
    <mergeCell ref="AH5:AI5"/>
    <mergeCell ref="AJ5:AK5"/>
    <mergeCell ref="AL5:AM5"/>
    <mergeCell ref="AN5:AP5"/>
    <mergeCell ref="AQ5:AR5"/>
    <mergeCell ref="AS5:AT5"/>
    <mergeCell ref="AU5:AV5"/>
    <mergeCell ref="AW5:AX5"/>
    <mergeCell ref="AY5:AZ5"/>
    <mergeCell ref="BA5:BC5"/>
    <mergeCell ref="BN5:BP5"/>
    <mergeCell ref="BD5:BE5"/>
    <mergeCell ref="BF5:BG5"/>
    <mergeCell ref="BH5:BI5"/>
    <mergeCell ref="BJ5:BK5"/>
    <mergeCell ref="BL5:BM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6</vt:i4>
      </vt:variant>
    </vt:vector>
  </HeadingPairs>
  <TitlesOfParts>
    <vt:vector size="15" baseType="lpstr">
      <vt:lpstr>สถานศึกษา</vt:lpstr>
      <vt:lpstr>จำนวนนักเรียนทั้งหมด</vt:lpstr>
      <vt:lpstr>พิการ</vt:lpstr>
      <vt:lpstr>จำนวนผู้สำเร็จทั้งหมด</vt:lpstr>
      <vt:lpstr>ต่างสัญชาติ</vt:lpstr>
      <vt:lpstr>บุคลากรทำหน้าที่สอน</vt:lpstr>
      <vt:lpstr>บุคลากรทำหน้าที่สนับสนุน</vt:lpstr>
      <vt:lpstr>บุคลากรทำหน้าที่บริหาร</vt:lpstr>
      <vt:lpstr>วิทยฐานะ</vt:lpstr>
      <vt:lpstr>จำนวนนักเรียนทั้งหมด!Print_Titles</vt:lpstr>
      <vt:lpstr>บุคลากรทำหน้าที่บริหาร!Print_Titles</vt:lpstr>
      <vt:lpstr>บุคลากรทำหน้าที่สนับสนุน!Print_Titles</vt:lpstr>
      <vt:lpstr>บุคลากรทำหน้าที่สอน!Print_Titles</vt:lpstr>
      <vt:lpstr>พิการ!Print_Titles</vt:lpstr>
      <vt:lpstr>สถานศึกษา!Print_Titles</vt:lpstr>
    </vt:vector>
  </TitlesOfParts>
  <Company>student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mini com</cp:lastModifiedBy>
  <cp:lastPrinted>2016-06-15T06:33:00Z</cp:lastPrinted>
  <dcterms:created xsi:type="dcterms:W3CDTF">2009-08-04T07:36:54Z</dcterms:created>
  <dcterms:modified xsi:type="dcterms:W3CDTF">2016-06-23T02:34:36Z</dcterms:modified>
</cp:coreProperties>
</file>