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ดาม\งานปี งปม 65 เริ่ม 20 ก.ค.65 ถึง  68 3 ปัจจุบัน\งาน บป\งานแบงค์\68 5 ขอใช้พื้นที่ป่า นส.กรมฯเร่งรัด อปท\"/>
    </mc:Choice>
  </mc:AlternateContent>
  <xr:revisionPtr revIDLastSave="0" documentId="13_ncr:1_{36A1EA89-54E6-4773-BF3E-7DD2BACD5A57}" xr6:coauthVersionLast="47" xr6:coauthVersionMax="47" xr10:uidLastSave="{00000000-0000-0000-0000-000000000000}"/>
  <bookViews>
    <workbookView xWindow="-120" yWindow="-120" windowWidth="20730" windowHeight="11160" activeTab="2" xr2:uid="{42114BF0-305A-423E-9AFA-94D1F40DE30C}"/>
  </bookViews>
  <sheets>
    <sheet name="1.ข้อมูลเพื่อตรวจสอบ" sheetId="9" r:id="rId1"/>
    <sheet name="2. แบบตรวจสอบพื้นที่" sheetId="8" r:id="rId2"/>
    <sheet name="3 แผนดำเนินการ" sheetId="7" r:id="rId3"/>
  </sheets>
  <definedNames>
    <definedName name="_xlnm.Print_Area" localSheetId="2">'3 แผนดำเนินการ'!$A$1:$K$29</definedName>
    <definedName name="_xlnm.Print_Titles" localSheetId="0">'1.ข้อมูลเพื่อตรวจสอบ'!$3:$4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1" i="9" l="1"/>
  <c r="K160" i="9"/>
  <c r="K129" i="9"/>
  <c r="K88" i="9"/>
  <c r="Q13" i="9"/>
</calcChain>
</file>

<file path=xl/sharedStrings.xml><?xml version="1.0" encoding="utf-8"?>
<sst xmlns="http://schemas.openxmlformats.org/spreadsheetml/2006/main" count="1354" uniqueCount="396">
  <si>
    <t>อำเภอ</t>
  </si>
  <si>
    <t>ที่</t>
  </si>
  <si>
    <t>ชื่อสถานที่กำจัดขยะ</t>
  </si>
  <si>
    <t>ที่ตั้ง (หมู่ที่ /ชื่อหมู่บ้าน/ตำบล)</t>
  </si>
  <si>
    <t>อปท.</t>
  </si>
  <si>
    <t xml:space="preserve">รูปแบบการกำจัด 
</t>
  </si>
  <si>
    <t>โปรดระบุ เช่น เทกอง ฝังกลบถูกหลักวิชาการ RDF ผลิตกระแสไฟฟ้า</t>
  </si>
  <si>
    <t>ถูกต้อง/ไม่ถูกต้อง</t>
  </si>
  <si>
    <t>ร้องกวาง</t>
  </si>
  <si>
    <t>ไม่ถูกต้อง</t>
  </si>
  <si>
    <t>ทต.ป่าแมต</t>
  </si>
  <si>
    <t>บริษัท แพร่พารวย จำกัด</t>
  </si>
  <si>
    <t>1/2 ม.5 ต.ป่าแมต อ.เมือง จ.แพร่</t>
  </si>
  <si>
    <t>นายสาโรจน์  ศุภศิริ</t>
  </si>
  <si>
    <t>การฝังกลบเชิงวิศวกรรม</t>
  </si>
  <si>
    <t>ถูกต้อง</t>
  </si>
  <si>
    <t>เมืองแพร่</t>
  </si>
  <si>
    <t>สูงเม่น</t>
  </si>
  <si>
    <t>สอง</t>
  </si>
  <si>
    <t>หนองม่วงไข่</t>
  </si>
  <si>
    <t>ลอง</t>
  </si>
  <si>
    <t>วังชิ้น</t>
  </si>
  <si>
    <t>เด่นชัย</t>
  </si>
  <si>
    <t>อบต.หัวเมือง</t>
  </si>
  <si>
    <t>หมู่ 2 บ้านห้วยแก็ต ต.ห้วยโรง อ.ร้องกวาง จ.แพร่</t>
  </si>
  <si>
    <t>หมู่ที่ 5 บ้านน้ำพุสูง ต.ห้วยโรง อ.ร้องกวาง จ.แพร่</t>
  </si>
  <si>
    <t>อบต.ห้วยโรง</t>
  </si>
  <si>
    <t>บ่อขยะ อบต.ห้วยโรง</t>
  </si>
  <si>
    <t>เทกองฝังกลบ</t>
  </si>
  <si>
    <t>อบต.น้ำรัด</t>
  </si>
  <si>
    <t>อบต.วังหลวง</t>
  </si>
  <si>
    <t>อบต.ตำหนักธรรม</t>
  </si>
  <si>
    <t>ทต.ห้วยอ้อ</t>
  </si>
  <si>
    <t>ทต.บ้านปิน</t>
  </si>
  <si>
    <t>ทต.แม่ลานนา</t>
  </si>
  <si>
    <t>ทต.เวียงต้า</t>
  </si>
  <si>
    <t>ทต.ปากกาง</t>
  </si>
  <si>
    <t>ทต.วังชิ้น</t>
  </si>
  <si>
    <t>ทม.แพร่</t>
  </si>
  <si>
    <t>ทต.ช่อแฮ</t>
  </si>
  <si>
    <t>ทต.ทุ่งกวาว</t>
  </si>
  <si>
    <t>ทต.ทุ่งโฮ้ง</t>
  </si>
  <si>
    <t>ทต.แม่หล่าย</t>
  </si>
  <si>
    <t>ทต.วังหงส์</t>
  </si>
  <si>
    <t>ทต.บ้านถิ่น</t>
  </si>
  <si>
    <t>ขนาดพื้นที่ 
(ไร่/งาน/ตารางวา)</t>
  </si>
  <si>
    <t>ทต.สวนเขื่อน</t>
  </si>
  <si>
    <t>อบต.เหมืองหม้อ</t>
  </si>
  <si>
    <t>ทต.แม่คำมี</t>
  </si>
  <si>
    <t>อบต.วังธง</t>
  </si>
  <si>
    <t>อบต.กาญจนา</t>
  </si>
  <si>
    <t>อบต.ร่องฟอง</t>
  </si>
  <si>
    <t>อบต.ป่าแดง</t>
  </si>
  <si>
    <t>อบต.ห้วยม้า</t>
  </si>
  <si>
    <t>อบต.ท่าข้าม</t>
  </si>
  <si>
    <t>อบต.แม่ยม</t>
  </si>
  <si>
    <t>อบต.นาจักร</t>
  </si>
  <si>
    <t>อบต.หัวฝาย</t>
  </si>
  <si>
    <t>อบต.พระหลวง</t>
  </si>
  <si>
    <t>อบต.สูงเม่น</t>
  </si>
  <si>
    <t>อบต.ดอนมูล</t>
  </si>
  <si>
    <t>อบต.บ้านกาศ</t>
  </si>
  <si>
    <t>อบต.สบสาย</t>
  </si>
  <si>
    <t>อบต.บ้านเหล่า</t>
  </si>
  <si>
    <t>อบต.บ้านกวาง</t>
  </si>
  <si>
    <t>อบต.น้ำชำ</t>
  </si>
  <si>
    <t>อบต.บ้านปง</t>
  </si>
  <si>
    <t>ทต.สอง</t>
  </si>
  <si>
    <t>ทต.ห้วยหม้าย</t>
  </si>
  <si>
    <t>อบต.บ้านกลาง</t>
  </si>
  <si>
    <t>อบต.ทุ่งน้าว</t>
  </si>
  <si>
    <t>อบต.แดนชุมพล</t>
  </si>
  <si>
    <t>ทต.เด่นชัย</t>
  </si>
  <si>
    <t>ทต.ปงป่าหวาย</t>
  </si>
  <si>
    <t>ทต.แม่จั๊วะ</t>
  </si>
  <si>
    <t>อบต.แม่จั๊วะ</t>
  </si>
  <si>
    <t>อบต.ไทรย้อย</t>
  </si>
  <si>
    <t>อบต.ห้วยไร่</t>
  </si>
  <si>
    <t>อบต.เด่นชัย</t>
  </si>
  <si>
    <t>ทต.บ้านเวียง</t>
  </si>
  <si>
    <t>อบต.แม่ยางร้อง</t>
  </si>
  <si>
    <t>อบต.แม่ยางฮ่อ</t>
  </si>
  <si>
    <t>อบต.ไผ่โทน</t>
  </si>
  <si>
    <t>ทต.หนองม่วงไข่</t>
  </si>
  <si>
    <t>อบต.แม่คำมี</t>
  </si>
  <si>
    <t>อบต.ต้าผามอก</t>
  </si>
  <si>
    <t>อบต.ทุ่งแล้ง</t>
  </si>
  <si>
    <t>อบต.บ่อเหล็กลอง</t>
  </si>
  <si>
    <t>อบต.บ้านปิน</t>
  </si>
  <si>
    <t>อบต.หัวทุ่ง</t>
  </si>
  <si>
    <t>อบต.วังชิ้น</t>
  </si>
  <si>
    <t>อบต.บ้านหนุน</t>
  </si>
  <si>
    <t>อบต.สะเอียบ</t>
  </si>
  <si>
    <t>อบต.ร้องกวาง</t>
  </si>
  <si>
    <t>อบต.ทุ่งแค้ว</t>
  </si>
  <si>
    <t>อบต.แม่พุง</t>
  </si>
  <si>
    <t>อบต.ป่าสัก</t>
  </si>
  <si>
    <t>ทต.แม่ปาน</t>
  </si>
  <si>
    <t>อบต.แม่เกิ๋ง</t>
  </si>
  <si>
    <t>อบต.นาพูน</t>
  </si>
  <si>
    <t>อบต.แม่ป้าก</t>
  </si>
  <si>
    <t>อบต.เวียงทอง</t>
  </si>
  <si>
    <t>อบต.ร่องกาศ</t>
  </si>
  <si>
    <t>อบต.น้ำเลา</t>
  </si>
  <si>
    <t>อบต.แม่ยางตาล</t>
  </si>
  <si>
    <t>อบต.เตาปูน</t>
  </si>
  <si>
    <t>5/2/60</t>
  </si>
  <si>
    <t>7/0/66</t>
  </si>
  <si>
    <t>5/0/0</t>
  </si>
  <si>
    <t>1/0/0</t>
  </si>
  <si>
    <t>0/1/0</t>
  </si>
  <si>
    <t>สถานที่กำจัดมูลฝอย ม.1,2</t>
  </si>
  <si>
    <t>บ้านวังขอน หมู่ 1 ตำบลแม่พุง</t>
  </si>
  <si>
    <t>สถานที่กำจัดมูลฝอย ม.3,16</t>
  </si>
  <si>
    <t>บ้านวังกวาง หมู่ 16 ตำบลแม่พุง</t>
  </si>
  <si>
    <t>สถานที่กำจัดมูลฝอย ม.4,15</t>
  </si>
  <si>
    <t>บ้านค้างปินใจ หมู่ 4 ตำบลแม่พุง</t>
  </si>
  <si>
    <t>สถานที่กำจัดมูลฝอย ม.5</t>
  </si>
  <si>
    <t>บ้านแม่แฮด หมู่ 5 ตำบลแม่พุง</t>
  </si>
  <si>
    <t>สถานที่กำจัดมูลฝอย ม.6</t>
  </si>
  <si>
    <t>บ้านแม่ตื้ด หมู่ 6 ตำบลแม่พุง</t>
  </si>
  <si>
    <t>สถานที่กำจัดมูลฝอย ม.7</t>
  </si>
  <si>
    <t>บ้านป่าคา หมู่ 7 ตำบลแม่พุง</t>
  </si>
  <si>
    <t>สถานที่กำจัดมูลฝอย ม.8</t>
  </si>
  <si>
    <t>บ้านปางไฮ หมู่ 8 ตำบลแม่พุง</t>
  </si>
  <si>
    <t>สถานที่กำจัดมูลฝอย ม.9</t>
  </si>
  <si>
    <t>บ้านป่าม่วง หมู่ 9 ตำบลแม่พุง</t>
  </si>
  <si>
    <t>สถานที่กำจัดมูลฝอย ม.10</t>
  </si>
  <si>
    <t>บ้านแม่พุง  หมู่ 10 ตำบลแม่พุง</t>
  </si>
  <si>
    <t>สถานที่กำจัดมูลฝอย ม.11</t>
  </si>
  <si>
    <t>บ้านป่าไผ่ หมู่ 11 ตำบลแม่พุง</t>
  </si>
  <si>
    <t>สถานที่กำจัดมูลฝอย ม.12</t>
  </si>
  <si>
    <t>บ้านปางมะโอ  หมู่ 12 ตำบลแม่พุง</t>
  </si>
  <si>
    <t>สถานที่กำจัดมูลฝอย ม.13</t>
  </si>
  <si>
    <t>บ้านขุนห้วย หมู่ 13 ตำบลแม่พุง</t>
  </si>
  <si>
    <t>สถานที่กำจัดมูลฝอย ม.14</t>
  </si>
  <si>
    <t>บ้านสวนป่า หมู่ 14 ตำบลแม่พุง</t>
  </si>
  <si>
    <t>หมู่บ้าน</t>
  </si>
  <si>
    <t>บ่อขยะหมู่บ้านสบเกิ๋ง</t>
  </si>
  <si>
    <t>บ่อขยะหมู่บ้านเด่น</t>
  </si>
  <si>
    <t>บ่อขยะหมู่บ้านสลก</t>
  </si>
  <si>
    <t>บ่อขยะหมู่บ้านสบป้าก</t>
  </si>
  <si>
    <t>บ่อขยะหมู่บ้านแม่สิน</t>
  </si>
  <si>
    <t>บ่อขยะหมู่บ้านค้างใจ</t>
  </si>
  <si>
    <t>บ่อขยะอบต.เวียงทอง</t>
  </si>
  <si>
    <t>13/3/0</t>
  </si>
  <si>
    <t>บ่อขยะบ้านโป่ง</t>
  </si>
  <si>
    <t>บ่อขยะบ้านแม่บงเหนือ</t>
  </si>
  <si>
    <t>บ่อขยะบ้านแม่บงใต้</t>
  </si>
  <si>
    <t>บ่อขยะบ้านแม่จอก</t>
  </si>
  <si>
    <t>บ่อขยะบ้านแช่ฟ้า</t>
  </si>
  <si>
    <t>บ่อขยะบ้านนาฮ่าง</t>
  </si>
  <si>
    <t>บ่อขยะบ้านเหล่า</t>
  </si>
  <si>
    <t>42/1/99</t>
  </si>
  <si>
    <t>ทต.ร้องกวาง</t>
  </si>
  <si>
    <t>อบต.แม่ทราย</t>
  </si>
  <si>
    <t>เจ้าของสถานที่
กำจัดขยะ</t>
  </si>
  <si>
    <t>ทต.สูงเม่น</t>
  </si>
  <si>
    <t>2. สถานที่กำจัดขยะที่ไม่ถูกต้องตามหลักวิชาการ  (อยู่ในพื้นที่ป่า)</t>
  </si>
  <si>
    <t>บ่อขยะอบต.บ้านปิน หมู่2</t>
  </si>
  <si>
    <t>พื้นที่ป่า</t>
  </si>
  <si>
    <t>บ่อขยะอบต.บ้านปิน หมู่5</t>
  </si>
  <si>
    <t>บ่อขยะอบต.บ้านปิน หมู่6</t>
  </si>
  <si>
    <t>บ่อขยะอบต.บ้านปิน หมู่8</t>
  </si>
  <si>
    <t>บ่อขยะอบต.บ้านปิน หมู่10</t>
  </si>
  <si>
    <t>เสี่ยงต่ำ</t>
  </si>
  <si>
    <t>บ่อขยะอบต.บ้านปิน หมู่11</t>
  </si>
  <si>
    <t>บ่อขยะอบต.บ้านปิน หมู่12</t>
  </si>
  <si>
    <t>บ่อขยะทต.แม่ปาน</t>
  </si>
  <si>
    <t>บ่อขยะอบต.น้ำรัด</t>
  </si>
  <si>
    <t>บ้านน้ำรัด หมู่ 2  ต.น้ำรัด  อ.หนองม่วงไข่  จ.แพร่</t>
  </si>
  <si>
    <t>บ่อขยะอบต.สะเอียบ หมู่ 1</t>
  </si>
  <si>
    <t xml:space="preserve">บ่อขยะอบต.สะเอียบ หมู่ 2 </t>
  </si>
  <si>
    <t xml:space="preserve">บ่อขยะอบต.สะเอียบ หมู่ 3 </t>
  </si>
  <si>
    <t xml:space="preserve">บ่อขยะอบต.สะเอียบ หมู่ 4 </t>
  </si>
  <si>
    <t xml:space="preserve">บ่อขยะอบต.สะเอียบ หมู่ 5 </t>
  </si>
  <si>
    <t>บ่อขยะอบต.สะเอียบ หมู่ 7</t>
  </si>
  <si>
    <t xml:space="preserve">บ่อขยะอบต.สะเอียบ หมู่ 8 </t>
  </si>
  <si>
    <t>บ่อขยะอบต.ห้วยโรง หมู่ 1</t>
  </si>
  <si>
    <t>บ่อขยะอบต.ห้วยโรง หมู่ 3</t>
  </si>
  <si>
    <t>บ่อขยะทต.ร้องกวาง หมู่ 1</t>
  </si>
  <si>
    <t>บ่อขยะทต.ร้องกวาง</t>
  </si>
  <si>
    <t>บ่อขยะอบต.ร้องกวาง</t>
  </si>
  <si>
    <t>บ่อขยะอบต.แม่ยางตาล หมู่4</t>
  </si>
  <si>
    <t>บ่อขยะอบต.แม่ยางตาล หมู่8</t>
  </si>
  <si>
    <t>บ่อขยะทต.บ้านเวียง</t>
  </si>
  <si>
    <t>บ่อขยะอบต.น้ำเลา</t>
  </si>
  <si>
    <t>บ่อขยะอบต.แม่ทราย</t>
  </si>
  <si>
    <t>บ่อขยะอบต.บ้านหนุน</t>
  </si>
  <si>
    <t>สถานที่กำจัดขยะมูลฝอย อบต.เตาปูน</t>
  </si>
  <si>
    <t>บ่อขยะอบต.วังหลวง</t>
  </si>
  <si>
    <t>บ่อขยะอบต.ตำหนักธรรม</t>
  </si>
  <si>
    <t>สถานที่กำจัดขยะมูลฝอย อบต.หัวเมือง หมู่8</t>
  </si>
  <si>
    <t>บ่อขยะอบต.ทุ่งแค้ว</t>
  </si>
  <si>
    <t>บ่อขยะทต.เด่นชัย</t>
  </si>
  <si>
    <t>บ่อขยะทต.ห้วยอ้อ หมู่8</t>
  </si>
  <si>
    <t>บ่อขยะทต.บ้านปิน</t>
  </si>
  <si>
    <t>บ่อขยะอบต.ทุ่งแล้ง หมู่2</t>
  </si>
  <si>
    <t>บ่อขยะอบต.ทุ่งแล้ง หมู่ 5</t>
  </si>
  <si>
    <t>บ่อขยะอบต.ทุ่งแล้ง หมู่9</t>
  </si>
  <si>
    <t>บ่อขยะอบต.บ่อเหล็กลอง หมู่2</t>
  </si>
  <si>
    <t>บ่อขยะอบต.บ่อเหล็กลอง หมู่7</t>
  </si>
  <si>
    <t>บ่อขยะทต.ปากกาง หมู่3</t>
  </si>
  <si>
    <t>บ่อขยะทต.ปากกาง หมู่9</t>
  </si>
  <si>
    <t>บ่อขยะอบต.หัวทุ่ง หมู่1</t>
  </si>
  <si>
    <t>บ่อขยะอบต.หัวทุ่ง หมู่4</t>
  </si>
  <si>
    <t>บ่อขยะทต.แม่ลานนา หมู่ 8</t>
  </si>
  <si>
    <t>บ่อขยะทต.แม่ลานนา หมู่ 11</t>
  </si>
  <si>
    <t>บ่อขยะทต.แม่ลานนา หมู่ 12</t>
  </si>
  <si>
    <t>บ่อขยะอบต.นาพูน หมู่1</t>
  </si>
  <si>
    <t>บ่อขยะอบต.นาพูน หมู่ 3</t>
  </si>
  <si>
    <t>บ่อขยะอบต.นาพูน หมู่ 4</t>
  </si>
  <si>
    <t>บ่อขยะอบต.นาพูน หมู่ 5</t>
  </si>
  <si>
    <t>บ่อขยะอบต.นาพูน หมู่ 6</t>
  </si>
  <si>
    <t>บ่อขยะอบต.นาพูน หมู่7</t>
  </si>
  <si>
    <t>บ่อขยะอบต.นาพูน หมู่ 8</t>
  </si>
  <si>
    <t>บ่อขยะอบต.นาพูน หมู่9</t>
  </si>
  <si>
    <t>บ่อขยะอบต.นาพูน หมู่ 11</t>
  </si>
  <si>
    <t>บ่อขยะทต.วังชิ้น</t>
  </si>
  <si>
    <t>บ่อขยะอบต.ป่าสัก</t>
  </si>
  <si>
    <t xml:space="preserve">บ้านบ่อ หมู่ 2  ต.บ้านปิน  </t>
  </si>
  <si>
    <t xml:space="preserve">บ้านเหล่าป่าม่วง หมู่ 5  ต.บ้านปิน  </t>
  </si>
  <si>
    <t xml:space="preserve">บ้านผาคอ หมู่ 6  ต.บ้านปิน  </t>
  </si>
  <si>
    <t xml:space="preserve">บ้านหัวตะกร้า หมู่ 8  ต.บ้านปิน  </t>
  </si>
  <si>
    <t xml:space="preserve">บ้านผาคัน หมู่ 10  ต.บ้านปิน </t>
  </si>
  <si>
    <t xml:space="preserve">บ้านแม่หลู้ หมู่ 11  ต.บ้านปิน  </t>
  </si>
  <si>
    <t xml:space="preserve">บ้านก้องฝาย หมู่ 12  ต.บ้านปิน  </t>
  </si>
  <si>
    <t xml:space="preserve">บ้านโคนป่าหิน หมู่ 4  ต.แม่ปาน  </t>
  </si>
  <si>
    <t xml:space="preserve">อบต.สะเอียบ </t>
  </si>
  <si>
    <t xml:space="preserve">บ้านดอนชัย ม.1  ต.สะเอียบ </t>
  </si>
  <si>
    <t xml:space="preserve">บ้านนาฝาย หมู่ 2  ต.สะเอียบ  </t>
  </si>
  <si>
    <t xml:space="preserve">บ้านป่าเลา หมู่ 3  ต.สะเอียบ  </t>
  </si>
  <si>
    <t xml:space="preserve">บ้านนาหลวง หมู่ 4  ต.สะเอียบ  </t>
  </si>
  <si>
    <t xml:space="preserve">บ้านแม่เต้น หมู่ 5  ต.สะเอียบ  </t>
  </si>
  <si>
    <t xml:space="preserve">บ้านดอนแก้ว หมู่ 6  ต.สะเอียบ  </t>
  </si>
  <si>
    <t xml:space="preserve">บ้านห้วยโป่ง หมู่ 7  ต.สะเอียบ  </t>
  </si>
  <si>
    <t xml:space="preserve">บ้านท่าวะ หมู่ 8  ต.สะเอียบ  </t>
  </si>
  <si>
    <t xml:space="preserve">บ้านห้วยกี้ หมู่ 1  ต.ห้วยโรง  </t>
  </si>
  <si>
    <t xml:space="preserve">บ้านห้วยโรงนอก หมู่ 3  ต.ห้วยโรง </t>
  </si>
  <si>
    <t>บ่อขยะ ทต.ปากกาง</t>
  </si>
  <si>
    <t xml:space="preserve">บ้านร้องเข็ม หมู่ 1  ต.ร้องเข็ม </t>
  </si>
  <si>
    <t xml:space="preserve">บ้านร้องกวาง หมู่ 2  ต.ร้องกวาง  </t>
  </si>
  <si>
    <t xml:space="preserve">บ้านแม่ยางโพธิ์ หมู่ 3  ต.ร้องกวาง  </t>
  </si>
  <si>
    <t xml:space="preserve">บ้านแม่ยางโทน หมู่ 4  ต.แม่ยางตาล </t>
  </si>
  <si>
    <t xml:space="preserve">บ้านทรายมูลเหนือ หมู่ 8  ต.แม่ยางตาล  </t>
  </si>
  <si>
    <t xml:space="preserve">บ้านปากกล้วย หมู่ 12  ต.บ้านเวียง  </t>
  </si>
  <si>
    <t xml:space="preserve">บ้านน้ำเลาสันกลาง หมู่ 6  ต.น้ำเลา  </t>
  </si>
  <si>
    <t xml:space="preserve">บ้านแม่ทรายใต้ หมู่ 3  ต.แม่ทราย  </t>
  </si>
  <si>
    <t xml:space="preserve">บ้านหนุนเหนือ หมู่ 9  ต.บ้านหนุน  </t>
  </si>
  <si>
    <t xml:space="preserve">หมู่4 ถ.สอง-งาว  ต.เตาปูน  </t>
  </si>
  <si>
    <t xml:space="preserve">ม.5  ต.วังหลวง </t>
  </si>
  <si>
    <t>บ้านตำหนักธรรม หมู่ 4  ต.ตำหนักธรรม  
จ.แพร่</t>
  </si>
  <si>
    <t xml:space="preserve">บ้านทุ่งทอง หมู่ 4  ต.ทุ่งแค้ว  </t>
  </si>
  <si>
    <t xml:space="preserve">บ้านผาสุก หมู่ 8  ต.เวียงทอง </t>
  </si>
  <si>
    <t xml:space="preserve">บ้านห้วยอ้อ หมู่ 8  ต.ห้วยอ้อ </t>
  </si>
  <si>
    <t xml:space="preserve">บ้านทุ่งแล้ง หมู่ 2  ต.ทุ่งแล้ง  </t>
  </si>
  <si>
    <t xml:space="preserve">บ้านอ้ายลิ่ม หมู่5  ต.ทุ่งแล้ง  </t>
  </si>
  <si>
    <t xml:space="preserve">บ้านปากจอก หมู่ 9  ต.ทุ่งแล้ง  </t>
  </si>
  <si>
    <t xml:space="preserve">บ้านนาตุ้ม หมู่ 2  ต.บ่อเหล็กลอง  </t>
  </si>
  <si>
    <t xml:space="preserve">บ้านต้นม่วง หมู่ 7  ต.บ่อเหล็กลอง  </t>
  </si>
  <si>
    <t xml:space="preserve">บ้านร่องบอน หมู่ 1  ต.ปากกาง  </t>
  </si>
  <si>
    <t xml:space="preserve">บ้านท่าเดื่อ หมู่ 3  ต.ปากกาง  </t>
  </si>
  <si>
    <t xml:space="preserve">บ้านหาดทรายคำ หมู่ 9  ต.ปากกาง  </t>
  </si>
  <si>
    <t xml:space="preserve">บ้านไผ่ล้อม หมู่ 1  ต.หัวทุ่ง  </t>
  </si>
  <si>
    <t xml:space="preserve">บ้านหัวทุ่ง หมู่ 3  ต.หัวทุ่ง  </t>
  </si>
  <si>
    <t xml:space="preserve">บ้านแม่จอก หมู่ 4  ต.หัวทุ่ง  </t>
  </si>
  <si>
    <t xml:space="preserve">บ้านแม่แปง หมู่ 1  ต.นาพูน  </t>
  </si>
  <si>
    <t xml:space="preserve">บ้านนาปลากั้ง หมู่ 3  ต.นาพูน  </t>
  </si>
  <si>
    <t xml:space="preserve">บ้านวังลึก หมู่ 4  ต.นาพูน  </t>
  </si>
  <si>
    <t xml:space="preserve">บ้านดอนกว้าง หมู่ 5  ต.นาพูน  </t>
  </si>
  <si>
    <t xml:space="preserve">บ้านไร่หลวง หมู่ 6  ต.นาพูน </t>
  </si>
  <si>
    <t xml:space="preserve">บ้านเปาปม-ดงยาง หมู่ 7  ต.นาพูน  </t>
  </si>
  <si>
    <t xml:space="preserve">บ้านสวนป่า หมู่ 8  ต.นาพูน  </t>
  </si>
  <si>
    <t xml:space="preserve">บ้านแม่สิน หมู่ 9  ต.นาพูน  </t>
  </si>
  <si>
    <t xml:space="preserve">บ้านวังลึกพัฒนา หมู่ 11  ต.นาพูน  </t>
  </si>
  <si>
    <t xml:space="preserve">หมู่ 10  ต.วังชิ้น  </t>
  </si>
  <si>
    <t xml:space="preserve">บ้านป่าสักน้อย หมู่ 3  ต.ป่าสัก  </t>
  </si>
  <si>
    <t>1. สถานที่กำจัดขยะที่ถูกต้องตามหลักวิชาการ (ทิ้งบ่อป่าแมต)</t>
  </si>
  <si>
    <t>การลงนาม Mou และแจ้งความทำความเข้าใจกับสภา</t>
  </si>
  <si>
    <t>Mou สภารับทราบ/ชอบ</t>
  </si>
  <si>
    <t>mou/สภาไม่เห็นชอบ</t>
  </si>
  <si>
    <t>ยังไม่ Mou/ยังไม่เข้าสภา</t>
  </si>
  <si>
    <t>เพิ่มข้อมูล</t>
  </si>
  <si>
    <t>หมู่ที่ 1 ต.แม่เกิ๋ง</t>
  </si>
  <si>
    <t>3/1/0</t>
  </si>
  <si>
    <t>2/0/0</t>
  </si>
  <si>
    <t>25/0/0</t>
  </si>
  <si>
    <t>0/2/0</t>
  </si>
  <si>
    <t>3/0/0</t>
  </si>
  <si>
    <t>2/0/95</t>
  </si>
  <si>
    <t>1/0/56</t>
  </si>
  <si>
    <t>4/0/52</t>
  </si>
  <si>
    <t>1/0/60</t>
  </si>
  <si>
    <t>27/0/26</t>
  </si>
  <si>
    <t>11/0/0</t>
  </si>
  <si>
    <t>6/0/0</t>
  </si>
  <si>
    <t>บ้านทุ่งป่าดำ หมู่ 8  ต.ห้วยอ้อ</t>
  </si>
  <si>
    <t>บ้านแม่ลานเหนือ หมู่ 11  ต.ห้วยอ้อ</t>
  </si>
  <si>
    <t>บ้านแม่ลานใต้ หมู่ 12  ต.ห้วยอ้อ</t>
  </si>
  <si>
    <t>หมู่ที่ 2 ต.แม่เกิ๋ง</t>
  </si>
  <si>
    <t>หมู่ที่ 4 ต.แม่เกิ๋ง</t>
  </si>
  <si>
    <t>หมู่ที่ 5 ต.แม่เกิ๋ง</t>
  </si>
  <si>
    <t>หมู่ที่ 6 ต.แม่เกิ๋ง</t>
  </si>
  <si>
    <t>หมู่ที่ 7  ต.แม่เกิ๋ง</t>
  </si>
  <si>
    <t>หมู่ที่ 1 ต.แม่ป้าก</t>
  </si>
  <si>
    <t>หมู่ที่ 2 ต.แม่ป้าก</t>
  </si>
  <si>
    <t>หมู่ที่ 3 ต.แม่ป้าก</t>
  </si>
  <si>
    <t>หมู่ที่ 5 ต.แม่ป้าก</t>
  </si>
  <si>
    <t>หมู่ที่ 6 ต.แม่ป้าก</t>
  </si>
  <si>
    <t>หมู่ที่ 7 ต.แม่ป้าก</t>
  </si>
  <si>
    <t>หมู่ที่ 8 ต.แม่ป้าก</t>
  </si>
  <si>
    <t>หมู่ที่ 9 ต.แม่ป้าก</t>
  </si>
  <si>
    <t>การตรวจสอบ (/)</t>
  </si>
  <si>
    <t>ไม่ถูกต้อง แก้ไขใส่แถบสีด้วย</t>
  </si>
  <si>
    <t>13/2/64</t>
  </si>
  <si>
    <t>20/3/71</t>
  </si>
  <si>
    <t>1/0/83</t>
  </si>
  <si>
    <t>1/1/20</t>
  </si>
  <si>
    <t>1/0/44</t>
  </si>
  <si>
    <t>0/3/0</t>
  </si>
  <si>
    <t>1/0/78</t>
  </si>
  <si>
    <t>1/0/38</t>
  </si>
  <si>
    <t>1/0/82</t>
  </si>
  <si>
    <t>1/3/0</t>
  </si>
  <si>
    <t>0/3/40</t>
  </si>
  <si>
    <t>0/2/21</t>
  </si>
  <si>
    <t>0/1/15</t>
  </si>
  <si>
    <t>ปิดบ่อแล้ว/ไม่มีบ่อ</t>
  </si>
  <si>
    <t>แบบรายงานแผน/ผลการดำเนินการปรับปรุงบ่อขยะ</t>
  </si>
  <si>
    <t>ของ อปท.........................................................................</t>
  </si>
  <si>
    <t>โครงการ/กิจกรรม ปรับปรุงบ่อขยะ</t>
  </si>
  <si>
    <t>แผนการดำเนินการ</t>
  </si>
  <si>
    <t>ผลการดำเนินการ</t>
  </si>
  <si>
    <t>ห้วงเวลาที่จะดำเนินการ</t>
  </si>
  <si>
    <t>งบประมาณ</t>
  </si>
  <si>
    <t>เวลาที่ดำเนินการแล้วเสร็จ</t>
  </si>
  <si>
    <t xml:space="preserve">   และตามแผนปฏิบัติการจัดการขยะมูลฝอยชุมชน “จังหวัดสะอาด” ประจำปี 2568 ของกระทรวงมหาดไทย (15 ข้อ)</t>
  </si>
  <si>
    <t>โทร.</t>
  </si>
  <si>
    <t>บัญชีตรวจสอบบ่อขยะในพื้นที่องค์กรปกครองส่วนท้องถิ่น</t>
  </si>
  <si>
    <t>แบบนี้  ให้ อปท. ที่มีบ่อของตนเอง ตาม sheet 1 ข้อมูลเพื่อตรวจสอบ   ใน  ข้อ 2 บ่อในพื้นที่ป่า  3.บ่อเสี่ยงต่ำ  4.บ่อเพิ่มเติมจากบัญชี สภ 2  กรอก แผน (ช่อง C,D ส่ง 1 ก.ค.</t>
  </si>
  <si>
    <t xml:space="preserve"> และ เพิ่มช่องผล E,F ตั้งแต่ 1 ก.ค.จนสิ้นสุดปี งปม 68 กรณีมีการรายงานมาแล้วในเดือน พ.ค.และ มิ.ย.ให้อัพเดทข้อมูลให้เป็นปัจจุบัน)</t>
  </si>
  <si>
    <t xml:space="preserve">                           (รายงานแผน 1 กรกฎาคม 2568 และผลการดำเนินการทุกวันที่ 1 ของทุกเดือน)</t>
  </si>
  <si>
    <t>บ่อที่.... ฯลฯ...</t>
  </si>
  <si>
    <t>บ่อที่1 หมู่ที่.....   จะดำเนินการปรับปรุงในเรื่อง</t>
  </si>
  <si>
    <t>บ่อที่ 2 หมู่ที่....   จะดำเนินการปรับปรุงในเรื่อง</t>
  </si>
  <si>
    <t>บ่อที่ 3 หมู่ที่....  จะดำเนินการปรับปรุงในเรื่อง</t>
  </si>
  <si>
    <t>.....(ระบุ)....................................................................</t>
  </si>
  <si>
    <t>แบบตรวจสอบพื้นที่บ่อขยะ</t>
  </si>
  <si>
    <t>เพื่อประกอบความเห็นของคณะกรรมการในระดับจังหวัดที่เกี่ยวข้อง</t>
  </si>
  <si>
    <t xml:space="preserve">บ่อที่1 หมู่ที่.....   </t>
  </si>
  <si>
    <t>บ่อขยะ</t>
  </si>
  <si>
    <t>ประกาศ สธ.สถานที่ตั้ง</t>
  </si>
  <si>
    <t>ประกาศ กรมควบคุมมลพิษ</t>
  </si>
  <si>
    <t>ไม่เหมาะสม</t>
  </si>
  <si>
    <t>บ่อขยะ พ.ศ. 2560 (/)</t>
  </si>
  <si>
    <t>เหมาะสม</t>
  </si>
  <si>
    <t>ไม่ถูกต้อง       (ป่า Zone C)</t>
  </si>
  <si>
    <t xml:space="preserve"> (ระบุ ระยะ.. เมตร)</t>
  </si>
  <si>
    <t>(ใส่เครื่องหมาย   /)</t>
  </si>
  <si>
    <t>การฝึกกลบความลึกก้นบ่อสูงกว่าชั้นน้ำใต้ดินไม่ต่ำกว่า 1 เมตร</t>
  </si>
  <si>
    <t>พื้นที่บ่อขยะอยู่ห่างจากแหล่งน้ำไม่น้อยกว่า 700 เมตร</t>
  </si>
  <si>
    <t>สถานที่ฝังกลบไม่เป็นโบราณสถาน ฯลฯ ซากดึกดำบรรพ์ ทำเหมือง แหล่งมรดกโลก  (/)</t>
  </si>
  <si>
    <t>หมายเหตุ  ให้ อปท.ตรวจสอบพื้นที่ ตามหนังสือ ด่วนที่สุด ที่ ทส 1602.42/17787 ลงวันที่ 10 พฤศจิกายน 2566 (สิ่งที่ส่งมาด้วย 1)</t>
  </si>
  <si>
    <t>(.....................................................) ปลัด/จนท. ผู้รับผิดชอบ</t>
  </si>
  <si>
    <t>สถานที่กำจัดขยะ แบ่งเป็นอำเภอ</t>
  </si>
  <si>
    <t xml:space="preserve">เมืองแพร่ </t>
  </si>
  <si>
    <t>แห่ง</t>
  </si>
  <si>
    <t>เพิ่ม</t>
  </si>
  <si>
    <t>บ่อขยะอบต.สะเอียบ หมู่ 6</t>
  </si>
  <si>
    <t>4/2/63</t>
  </si>
  <si>
    <t>7/2/0</t>
  </si>
  <si>
    <t>3/5/0</t>
  </si>
  <si>
    <t>หมู่ 4  ต.หนองม่วงไข่  (ทิ้งนอกตำบล)</t>
  </si>
  <si>
    <t xml:space="preserve">หมู่ 6 ต.เด่นชัย  </t>
  </si>
  <si>
    <t>1/0/88</t>
  </si>
  <si>
    <t>บ่อขยะอบต.ทุ่งแล้ง หมู่4</t>
  </si>
  <si>
    <t xml:space="preserve">บ้านทุ่งแล้ง หมู่ 4  ต.ทุ่งแล้ง  </t>
  </si>
  <si>
    <t>2/0/52</t>
  </si>
  <si>
    <t>1/2/96</t>
  </si>
  <si>
    <t>2/2/29</t>
  </si>
  <si>
    <t>10/0/0</t>
  </si>
  <si>
    <t>บ่อขยะอบต.หัวทุ่ง ม.3</t>
  </si>
  <si>
    <t>บ่อขยะอบต.นาพูน หมู่ 10</t>
  </si>
  <si>
    <t xml:space="preserve">บ้านนาพูน หมู่ 10 ต.นาพูน  </t>
  </si>
  <si>
    <t>รวมสาโรจน์มี</t>
  </si>
  <si>
    <t>บ่อ</t>
  </si>
  <si>
    <t>3. สถานที่กำจัดขยะที่ไม่ถูกต้องตามหลักวิชาการ (เสี่ยงต่ำ) ให้ตรวจสอบว่าอยู่ในพื้นที่ป่าหรือไม่ (กรณีที่ยังมิได้มีบุคคลได้มาตามกฎหมายที่ดินถือเป็นพื้นที่ป่า ตาม พรบ.ป่าไม้ 2484)</t>
  </si>
  <si>
    <t>4. สถานที่กำจัดขยะที่ไม่ถูกต้องตามหลักวิชาการ เพิ่มเติมจาก บัญชีสิ่งแวดล้อมภาคที่ 2 ให้ตรวจสอบว่าอยู่ในพื้นที่ป่าหรือไม่ (กรณีที่ยังมิได้มีบุคคลได้มาตามกฎหมายที่ดินถือเป็นพื้นที่ป่า ตาม พรบ.ป่าไม้ 2484)</t>
  </si>
  <si>
    <t>หมายเหตุ  ให้ อปท.ที่มีบ่อขยะทุกแห่ง ทำแผนปรับปรุงบ่อขยะตามข้อเสนอการยกระดับสถานที่กำจัดขยะมูลฝอยที่ไม่ถูกต้องของกรมควบคุมมลพิษ</t>
  </si>
  <si>
    <t xml:space="preserve">   หนังสือ ที่ พร 0023.6/ว 1434 ลงวันที่ 18 เมษายน 2568  (ตามที่อ้างถึง 2)</t>
  </si>
  <si>
    <t>ไม่อยู่ในพื้นที่ป่า</t>
  </si>
  <si>
    <t>(/)</t>
  </si>
  <si>
    <t>อยู่ในพื้นที่ป่าให้ระบุข้อมูลด้านล่างนี้</t>
  </si>
  <si>
    <t>จังหวัดแพร่ ณ วันที่ 28 พ.ค. 68</t>
  </si>
  <si>
    <t>บ่อที่ปิดไปแล้ว</t>
  </si>
  <si>
    <t>ให้ ทุก อปท.ที่มีบ่อขยะส่งแบบนี้ กรณีบ่อใดไม่อยู่ในพื้นที่ป่าก็ใส่เครื่องหมาย (/)  บ่อใดอยู่ในพื้นที่ป่าก็ใส่ข้อมูลตามตาราง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</si>
</sst>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0"/>
  </numFmts>
  <fonts count="2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scheme val="minor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ahoma"/>
      <family val="2"/>
      <scheme val="minor"/>
    </font>
    <font>
      <b/>
      <sz val="11"/>
      <color theme="1"/>
      <name val="TH SarabunPSK"/>
      <family val="2"/>
    </font>
    <font>
      <u/>
      <sz val="11"/>
      <color theme="10"/>
      <name val="Tahoma"/>
      <family val="2"/>
      <scheme val="minor"/>
    </font>
    <font>
      <sz val="16"/>
      <color rgb="FFFF0000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color theme="1"/>
      <name val="TH SarabunIT๙"/>
      <family val="2"/>
    </font>
    <font>
      <b/>
      <sz val="18"/>
      <color theme="1"/>
      <name val="TH SarabunPSK"/>
      <family val="2"/>
    </font>
    <font>
      <sz val="20"/>
      <color theme="1"/>
      <name val="TH SarabunPSK"/>
      <family val="2"/>
    </font>
    <font>
      <sz val="14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64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87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8" borderId="3" xfId="0" applyFont="1" applyFill="1" applyBorder="1" applyAlignment="1">
      <alignment vertical="top" wrapText="1"/>
    </xf>
    <xf numFmtId="0" fontId="3" fillId="8" borderId="4" xfId="0" applyFont="1" applyFill="1" applyBorder="1" applyAlignment="1">
      <alignment vertical="top" wrapText="1"/>
    </xf>
    <xf numFmtId="0" fontId="3" fillId="0" borderId="9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87" fontId="3" fillId="0" borderId="0" xfId="0" applyNumberFormat="1" applyFont="1"/>
    <xf numFmtId="0" fontId="3" fillId="0" borderId="0" xfId="0" applyFont="1" applyAlignment="1">
      <alignment horizontal="center"/>
    </xf>
    <xf numFmtId="0" fontId="3" fillId="9" borderId="3" xfId="0" applyFont="1" applyFill="1" applyBorder="1" applyAlignment="1">
      <alignment vertical="top" wrapText="1"/>
    </xf>
    <xf numFmtId="0" fontId="3" fillId="9" borderId="4" xfId="0" applyFont="1" applyFill="1" applyBorder="1" applyAlignment="1">
      <alignment vertical="top" wrapText="1"/>
    </xf>
    <xf numFmtId="49" fontId="3" fillId="0" borderId="1" xfId="0" applyNumberFormat="1" applyFont="1" applyBorder="1" applyAlignment="1">
      <alignment horizontal="center"/>
    </xf>
    <xf numFmtId="0" fontId="9" fillId="2" borderId="3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top" wrapText="1"/>
    </xf>
    <xf numFmtId="0" fontId="9" fillId="8" borderId="3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9" borderId="3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187" fontId="3" fillId="0" borderId="6" xfId="0" applyNumberFormat="1" applyFont="1" applyBorder="1"/>
    <xf numFmtId="49" fontId="3" fillId="0" borderId="6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5" xfId="0" applyFont="1" applyBorder="1"/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2" fillId="0" borderId="0" xfId="2" applyAlignment="1">
      <alignment vertical="top"/>
    </xf>
    <xf numFmtId="0" fontId="4" fillId="0" borderId="8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" fillId="0" borderId="1" xfId="0" applyFont="1" applyBorder="1"/>
    <xf numFmtId="0" fontId="13" fillId="0" borderId="0" xfId="0" applyFont="1"/>
    <xf numFmtId="0" fontId="6" fillId="0" borderId="0" xfId="0" applyFont="1" applyAlignment="1">
      <alignment vertical="top"/>
    </xf>
    <xf numFmtId="0" fontId="17" fillId="0" borderId="0" xfId="0" applyFont="1"/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vertical="top"/>
    </xf>
    <xf numFmtId="0" fontId="6" fillId="0" borderId="2" xfId="0" applyFont="1" applyBorder="1" applyAlignment="1">
      <alignment horizontal="center"/>
    </xf>
    <xf numFmtId="0" fontId="3" fillId="3" borderId="13" xfId="0" applyFont="1" applyFill="1" applyBorder="1"/>
    <xf numFmtId="0" fontId="3" fillId="3" borderId="13" xfId="0" applyFont="1" applyFill="1" applyBorder="1" applyAlignment="1">
      <alignment horizontal="center"/>
    </xf>
    <xf numFmtId="187" fontId="3" fillId="3" borderId="13" xfId="0" applyNumberFormat="1" applyFont="1" applyFill="1" applyBorder="1"/>
    <xf numFmtId="49" fontId="3" fillId="3" borderId="13" xfId="0" applyNumberFormat="1" applyFont="1" applyFill="1" applyBorder="1" applyAlignment="1">
      <alignment horizontal="center"/>
    </xf>
    <xf numFmtId="0" fontId="2" fillId="0" borderId="6" xfId="0" applyFont="1" applyBorder="1"/>
    <xf numFmtId="0" fontId="1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9" fillId="11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>
      <alignment vertical="top" wrapText="1"/>
    </xf>
    <xf numFmtId="0" fontId="3" fillId="11" borderId="4" xfId="0" applyFont="1" applyFill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9" borderId="2" xfId="0" applyFont="1" applyFill="1" applyBorder="1" applyAlignment="1">
      <alignment horizontal="left" vertical="top" wrapText="1"/>
    </xf>
    <xf numFmtId="0" fontId="4" fillId="9" borderId="3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9" fillId="6" borderId="0" xfId="0" applyFont="1" applyFill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0" fontId="4" fillId="8" borderId="3" xfId="0" applyFont="1" applyFill="1" applyBorder="1" applyAlignment="1">
      <alignment horizontal="left" vertical="top" wrapText="1"/>
    </xf>
    <xf numFmtId="0" fontId="4" fillId="11" borderId="2" xfId="0" applyFont="1" applyFill="1" applyBorder="1" applyAlignment="1">
      <alignment horizontal="left" vertical="top" wrapText="1"/>
    </xf>
    <xf numFmtId="0" fontId="4" fillId="11" borderId="3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0" fontId="2" fillId="0" borderId="10" xfId="0" applyFont="1" applyBorder="1"/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top" wrapText="1"/>
    </xf>
    <xf numFmtId="0" fontId="4" fillId="11" borderId="0" xfId="0" applyFont="1" applyFill="1" applyAlignment="1">
      <alignment horizontal="left" vertical="top" wrapText="1"/>
    </xf>
    <xf numFmtId="0" fontId="2" fillId="6" borderId="11" xfId="0" applyFont="1" applyFill="1" applyBorder="1"/>
    <xf numFmtId="0" fontId="2" fillId="6" borderId="16" xfId="0" applyFont="1" applyFill="1" applyBorder="1"/>
    <xf numFmtId="0" fontId="15" fillId="6" borderId="16" xfId="0" applyFont="1" applyFill="1" applyBorder="1" applyAlignment="1">
      <alignment horizontal="center" vertical="center"/>
    </xf>
    <xf numFmtId="0" fontId="2" fillId="6" borderId="1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4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top" wrapText="1"/>
    </xf>
    <xf numFmtId="0" fontId="2" fillId="0" borderId="1" xfId="0" applyFont="1" applyFill="1" applyBorder="1"/>
  </cellXfs>
  <cellStyles count="3">
    <cellStyle name="Hyperlink" xfId="2" builtinId="8"/>
    <cellStyle name="Normal 2" xfId="1" xr:uid="{0AC15B41-CDC8-4965-B9B1-74D4A41F53DF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FDB4A-A858-494D-BDA7-26BAAC222E2F}">
  <dimension ref="A1:V170"/>
  <sheetViews>
    <sheetView view="pageBreakPreview" zoomScale="85" zoomScaleNormal="100" zoomScaleSheetLayoutView="85" workbookViewId="0">
      <selection activeCell="O9" sqref="O9"/>
    </sheetView>
  </sheetViews>
  <sheetFormatPr defaultColWidth="8.625" defaultRowHeight="18.75" x14ac:dyDescent="0.2"/>
  <cols>
    <col min="1" max="1" width="3.125" style="17" bestFit="1" customWidth="1"/>
    <col min="2" max="2" width="8.875" style="17" customWidth="1"/>
    <col min="3" max="3" width="11.25" style="17" customWidth="1"/>
    <col min="4" max="4" width="24" style="6" customWidth="1"/>
    <col min="5" max="5" width="24.375" style="6" customWidth="1"/>
    <col min="6" max="6" width="10.625" style="6" bestFit="1" customWidth="1"/>
    <col min="7" max="7" width="16" style="6" customWidth="1"/>
    <col min="8" max="8" width="7.75" style="6" customWidth="1"/>
    <col min="9" max="9" width="10.5" style="42" customWidth="1"/>
    <col min="10" max="10" width="14.625" style="41" customWidth="1"/>
    <col min="11" max="13" width="6.5" style="6" customWidth="1"/>
    <col min="14" max="16384" width="8.625" style="6"/>
  </cols>
  <sheetData>
    <row r="1" spans="1:18" ht="23.25" customHeight="1" x14ac:dyDescent="0.2">
      <c r="A1" s="120" t="s">
        <v>338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8" ht="23.25" customHeight="1" x14ac:dyDescent="0.2">
      <c r="A2" s="138" t="s">
        <v>393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8" s="5" customFormat="1" ht="30.75" customHeight="1" x14ac:dyDescent="0.2">
      <c r="A3" s="121" t="s">
        <v>1</v>
      </c>
      <c r="B3" s="121" t="s">
        <v>0</v>
      </c>
      <c r="C3" s="121" t="s">
        <v>4</v>
      </c>
      <c r="D3" s="121" t="s">
        <v>2</v>
      </c>
      <c r="E3" s="121" t="s">
        <v>3</v>
      </c>
      <c r="F3" s="121" t="s">
        <v>156</v>
      </c>
      <c r="G3" s="123" t="s">
        <v>5</v>
      </c>
      <c r="H3" s="124"/>
      <c r="I3" s="125" t="s">
        <v>45</v>
      </c>
      <c r="J3" s="108" t="s">
        <v>278</v>
      </c>
      <c r="K3" s="110" t="s">
        <v>312</v>
      </c>
      <c r="L3" s="111"/>
      <c r="M3" s="112"/>
    </row>
    <row r="4" spans="1:18" ht="56.25" x14ac:dyDescent="0.2">
      <c r="A4" s="122"/>
      <c r="B4" s="122"/>
      <c r="C4" s="122"/>
      <c r="D4" s="122"/>
      <c r="E4" s="122"/>
      <c r="F4" s="122"/>
      <c r="G4" s="43" t="s">
        <v>6</v>
      </c>
      <c r="H4" s="43" t="s">
        <v>7</v>
      </c>
      <c r="I4" s="126"/>
      <c r="J4" s="109"/>
      <c r="K4" s="62" t="s">
        <v>15</v>
      </c>
      <c r="L4" s="63" t="s">
        <v>313</v>
      </c>
      <c r="M4" s="62" t="s">
        <v>327</v>
      </c>
      <c r="P4" s="113" t="s">
        <v>364</v>
      </c>
      <c r="Q4" s="113"/>
      <c r="R4" s="113"/>
    </row>
    <row r="5" spans="1:18" ht="21" customHeight="1" x14ac:dyDescent="0.2">
      <c r="A5" s="114" t="s">
        <v>277</v>
      </c>
      <c r="B5" s="115"/>
      <c r="C5" s="115"/>
      <c r="D5" s="115"/>
      <c r="E5" s="115"/>
      <c r="F5" s="115"/>
      <c r="G5" s="115"/>
      <c r="H5" s="115"/>
      <c r="I5" s="115"/>
      <c r="J5" s="32"/>
      <c r="K5" s="20"/>
      <c r="L5" s="20"/>
      <c r="M5" s="21"/>
      <c r="O5" s="6">
        <v>1</v>
      </c>
      <c r="P5" s="6" t="s">
        <v>365</v>
      </c>
      <c r="Q5" s="6">
        <v>1</v>
      </c>
      <c r="R5" s="6" t="s">
        <v>366</v>
      </c>
    </row>
    <row r="6" spans="1:18" ht="21" customHeight="1" x14ac:dyDescent="0.2">
      <c r="A6" s="44">
        <v>1</v>
      </c>
      <c r="B6" s="44" t="s">
        <v>16</v>
      </c>
      <c r="C6" s="45" t="s">
        <v>10</v>
      </c>
      <c r="D6" s="46" t="s">
        <v>11</v>
      </c>
      <c r="E6" s="46" t="s">
        <v>12</v>
      </c>
      <c r="F6" s="47" t="s">
        <v>13</v>
      </c>
      <c r="G6" s="46" t="s">
        <v>14</v>
      </c>
      <c r="H6" s="44" t="s">
        <v>15</v>
      </c>
      <c r="I6" s="48" t="s">
        <v>314</v>
      </c>
      <c r="J6" s="33" t="s">
        <v>279</v>
      </c>
      <c r="K6" s="57">
        <v>1</v>
      </c>
      <c r="L6" s="75"/>
      <c r="M6" s="57"/>
      <c r="O6" s="6">
        <v>2</v>
      </c>
      <c r="P6" s="6" t="s">
        <v>17</v>
      </c>
      <c r="Q6" s="6">
        <v>1</v>
      </c>
      <c r="R6" s="6" t="s">
        <v>366</v>
      </c>
    </row>
    <row r="7" spans="1:18" ht="21" customHeight="1" x14ac:dyDescent="0.2">
      <c r="A7" s="7">
        <v>2</v>
      </c>
      <c r="B7" s="7" t="s">
        <v>16</v>
      </c>
      <c r="C7" s="9" t="s">
        <v>38</v>
      </c>
      <c r="D7" s="8" t="s">
        <v>11</v>
      </c>
      <c r="E7" s="8" t="s">
        <v>12</v>
      </c>
      <c r="F7" s="19" t="s">
        <v>13</v>
      </c>
      <c r="G7" s="8" t="s">
        <v>14</v>
      </c>
      <c r="H7" s="7" t="s">
        <v>15</v>
      </c>
      <c r="I7" s="49" t="s">
        <v>314</v>
      </c>
      <c r="J7" s="33" t="s">
        <v>279</v>
      </c>
      <c r="K7" s="3">
        <v>1</v>
      </c>
      <c r="L7" s="76"/>
      <c r="M7" s="3"/>
      <c r="O7" s="6">
        <v>3</v>
      </c>
      <c r="P7" s="6" t="s">
        <v>18</v>
      </c>
      <c r="Q7" s="6">
        <v>9</v>
      </c>
      <c r="R7" s="6" t="s">
        <v>366</v>
      </c>
    </row>
    <row r="8" spans="1:18" ht="21" customHeight="1" x14ac:dyDescent="0.2">
      <c r="A8" s="7">
        <v>3</v>
      </c>
      <c r="B8" s="7" t="s">
        <v>16</v>
      </c>
      <c r="C8" s="9" t="s">
        <v>39</v>
      </c>
      <c r="D8" s="8" t="s">
        <v>11</v>
      </c>
      <c r="E8" s="8" t="s">
        <v>12</v>
      </c>
      <c r="F8" s="19" t="s">
        <v>13</v>
      </c>
      <c r="G8" s="8" t="s">
        <v>14</v>
      </c>
      <c r="H8" s="7" t="s">
        <v>15</v>
      </c>
      <c r="I8" s="49" t="s">
        <v>314</v>
      </c>
      <c r="J8" s="33" t="s">
        <v>279</v>
      </c>
      <c r="K8" s="3">
        <v>1</v>
      </c>
      <c r="L8" s="76"/>
      <c r="M8" s="3"/>
      <c r="O8" s="6">
        <v>4</v>
      </c>
      <c r="P8" s="6" t="s">
        <v>8</v>
      </c>
      <c r="Q8" s="6">
        <v>11</v>
      </c>
      <c r="R8" s="6" t="s">
        <v>366</v>
      </c>
    </row>
    <row r="9" spans="1:18" ht="21" customHeight="1" x14ac:dyDescent="0.2">
      <c r="A9" s="7">
        <v>4</v>
      </c>
      <c r="B9" s="7" t="s">
        <v>16</v>
      </c>
      <c r="C9" s="9" t="s">
        <v>40</v>
      </c>
      <c r="D9" s="8" t="s">
        <v>11</v>
      </c>
      <c r="E9" s="8" t="s">
        <v>12</v>
      </c>
      <c r="F9" s="19" t="s">
        <v>13</v>
      </c>
      <c r="G9" s="8" t="s">
        <v>14</v>
      </c>
      <c r="H9" s="7" t="s">
        <v>15</v>
      </c>
      <c r="I9" s="49" t="s">
        <v>314</v>
      </c>
      <c r="J9" s="33" t="s">
        <v>279</v>
      </c>
      <c r="K9" s="3">
        <v>1</v>
      </c>
      <c r="L9" s="76"/>
      <c r="M9" s="3"/>
      <c r="O9" s="6">
        <v>5</v>
      </c>
      <c r="P9" s="6" t="s">
        <v>20</v>
      </c>
      <c r="Q9" s="6">
        <v>21</v>
      </c>
      <c r="R9" s="6" t="s">
        <v>366</v>
      </c>
    </row>
    <row r="10" spans="1:18" ht="21" customHeight="1" x14ac:dyDescent="0.2">
      <c r="A10" s="7">
        <v>5</v>
      </c>
      <c r="B10" s="7" t="s">
        <v>16</v>
      </c>
      <c r="C10" s="9" t="s">
        <v>41</v>
      </c>
      <c r="D10" s="8" t="s">
        <v>11</v>
      </c>
      <c r="E10" s="8" t="s">
        <v>12</v>
      </c>
      <c r="F10" s="19" t="s">
        <v>13</v>
      </c>
      <c r="G10" s="8" t="s">
        <v>14</v>
      </c>
      <c r="H10" s="7" t="s">
        <v>15</v>
      </c>
      <c r="I10" s="49" t="s">
        <v>314</v>
      </c>
      <c r="J10" s="33" t="s">
        <v>279</v>
      </c>
      <c r="K10" s="3">
        <v>1</v>
      </c>
      <c r="L10" s="76"/>
      <c r="M10" s="3"/>
      <c r="O10" s="6">
        <v>6</v>
      </c>
      <c r="P10" s="6" t="s">
        <v>21</v>
      </c>
      <c r="Q10" s="6">
        <v>40</v>
      </c>
      <c r="R10" s="6" t="s">
        <v>366</v>
      </c>
    </row>
    <row r="11" spans="1:18" ht="21" customHeight="1" x14ac:dyDescent="0.2">
      <c r="A11" s="7">
        <v>6</v>
      </c>
      <c r="B11" s="7" t="s">
        <v>16</v>
      </c>
      <c r="C11" s="9" t="s">
        <v>42</v>
      </c>
      <c r="D11" s="8" t="s">
        <v>11</v>
      </c>
      <c r="E11" s="8" t="s">
        <v>12</v>
      </c>
      <c r="F11" s="19" t="s">
        <v>13</v>
      </c>
      <c r="G11" s="8" t="s">
        <v>14</v>
      </c>
      <c r="H11" s="7" t="s">
        <v>15</v>
      </c>
      <c r="I11" s="49" t="s">
        <v>314</v>
      </c>
      <c r="J11" s="33" t="s">
        <v>279</v>
      </c>
      <c r="K11" s="3">
        <v>1</v>
      </c>
      <c r="L11" s="76"/>
      <c r="M11" s="3"/>
      <c r="O11" s="6">
        <v>7</v>
      </c>
      <c r="P11" s="6" t="s">
        <v>19</v>
      </c>
      <c r="Q11" s="6">
        <v>4</v>
      </c>
      <c r="R11" s="6" t="s">
        <v>366</v>
      </c>
    </row>
    <row r="12" spans="1:18" ht="21" customHeight="1" x14ac:dyDescent="0.2">
      <c r="A12" s="7">
        <v>7</v>
      </c>
      <c r="B12" s="7" t="s">
        <v>16</v>
      </c>
      <c r="C12" s="9" t="s">
        <v>43</v>
      </c>
      <c r="D12" s="8" t="s">
        <v>11</v>
      </c>
      <c r="E12" s="8" t="s">
        <v>12</v>
      </c>
      <c r="F12" s="19" t="s">
        <v>13</v>
      </c>
      <c r="G12" s="8" t="s">
        <v>14</v>
      </c>
      <c r="H12" s="7" t="s">
        <v>15</v>
      </c>
      <c r="I12" s="49" t="s">
        <v>314</v>
      </c>
      <c r="J12" s="33" t="s">
        <v>279</v>
      </c>
      <c r="K12" s="3">
        <v>1</v>
      </c>
      <c r="L12" s="76"/>
      <c r="M12" s="3"/>
      <c r="O12" s="6">
        <v>8</v>
      </c>
      <c r="P12" s="6" t="s">
        <v>22</v>
      </c>
      <c r="Q12" s="6">
        <v>1</v>
      </c>
      <c r="R12" s="6" t="s">
        <v>366</v>
      </c>
    </row>
    <row r="13" spans="1:18" ht="21" customHeight="1" x14ac:dyDescent="0.2">
      <c r="A13" s="7">
        <v>8</v>
      </c>
      <c r="B13" s="7" t="s">
        <v>16</v>
      </c>
      <c r="C13" s="9" t="s">
        <v>44</v>
      </c>
      <c r="D13" s="8" t="s">
        <v>11</v>
      </c>
      <c r="E13" s="8" t="s">
        <v>12</v>
      </c>
      <c r="F13" s="19" t="s">
        <v>13</v>
      </c>
      <c r="G13" s="8" t="s">
        <v>14</v>
      </c>
      <c r="H13" s="7" t="s">
        <v>15</v>
      </c>
      <c r="I13" s="49" t="s">
        <v>314</v>
      </c>
      <c r="J13" s="33" t="s">
        <v>279</v>
      </c>
      <c r="K13" s="3">
        <v>1</v>
      </c>
      <c r="L13" s="76"/>
      <c r="M13" s="3"/>
      <c r="Q13" s="6">
        <f>SUM(Q5:Q12)</f>
        <v>88</v>
      </c>
      <c r="R13" s="6" t="s">
        <v>366</v>
      </c>
    </row>
    <row r="14" spans="1:18" ht="21" customHeight="1" x14ac:dyDescent="0.2">
      <c r="A14" s="7">
        <v>9</v>
      </c>
      <c r="B14" s="7" t="s">
        <v>16</v>
      </c>
      <c r="C14" s="9" t="s">
        <v>46</v>
      </c>
      <c r="D14" s="8" t="s">
        <v>11</v>
      </c>
      <c r="E14" s="8" t="s">
        <v>12</v>
      </c>
      <c r="F14" s="19" t="s">
        <v>13</v>
      </c>
      <c r="G14" s="8" t="s">
        <v>14</v>
      </c>
      <c r="H14" s="7" t="s">
        <v>15</v>
      </c>
      <c r="I14" s="49" t="s">
        <v>314</v>
      </c>
      <c r="J14" s="33" t="s">
        <v>279</v>
      </c>
      <c r="K14" s="3">
        <v>1</v>
      </c>
      <c r="L14" s="76"/>
      <c r="M14" s="3"/>
    </row>
    <row r="15" spans="1:18" ht="21" customHeight="1" x14ac:dyDescent="0.2">
      <c r="A15" s="7">
        <v>10</v>
      </c>
      <c r="B15" s="7" t="s">
        <v>16</v>
      </c>
      <c r="C15" s="9" t="s">
        <v>48</v>
      </c>
      <c r="D15" s="8" t="s">
        <v>11</v>
      </c>
      <c r="E15" s="8" t="s">
        <v>12</v>
      </c>
      <c r="F15" s="19" t="s">
        <v>13</v>
      </c>
      <c r="G15" s="8" t="s">
        <v>14</v>
      </c>
      <c r="H15" s="7" t="s">
        <v>15</v>
      </c>
      <c r="I15" s="49" t="s">
        <v>314</v>
      </c>
      <c r="J15" s="33" t="s">
        <v>279</v>
      </c>
      <c r="K15" s="3">
        <v>1</v>
      </c>
      <c r="L15" s="76"/>
      <c r="M15" s="3"/>
    </row>
    <row r="16" spans="1:18" ht="21" customHeight="1" x14ac:dyDescent="0.2">
      <c r="A16" s="7">
        <v>11</v>
      </c>
      <c r="B16" s="7" t="s">
        <v>16</v>
      </c>
      <c r="C16" s="9" t="s">
        <v>47</v>
      </c>
      <c r="D16" s="8" t="s">
        <v>11</v>
      </c>
      <c r="E16" s="8" t="s">
        <v>12</v>
      </c>
      <c r="F16" s="19" t="s">
        <v>13</v>
      </c>
      <c r="G16" s="8" t="s">
        <v>14</v>
      </c>
      <c r="H16" s="7" t="s">
        <v>15</v>
      </c>
      <c r="I16" s="49" t="s">
        <v>314</v>
      </c>
      <c r="J16" s="33" t="s">
        <v>279</v>
      </c>
      <c r="K16" s="3">
        <v>1</v>
      </c>
      <c r="L16" s="76"/>
      <c r="M16" s="3"/>
    </row>
    <row r="17" spans="1:22" ht="21" customHeight="1" x14ac:dyDescent="0.2">
      <c r="A17" s="7">
        <v>12</v>
      </c>
      <c r="B17" s="7" t="s">
        <v>16</v>
      </c>
      <c r="C17" s="9" t="s">
        <v>49</v>
      </c>
      <c r="D17" s="8" t="s">
        <v>11</v>
      </c>
      <c r="E17" s="8" t="s">
        <v>12</v>
      </c>
      <c r="F17" s="19" t="s">
        <v>13</v>
      </c>
      <c r="G17" s="8" t="s">
        <v>14</v>
      </c>
      <c r="H17" s="7" t="s">
        <v>15</v>
      </c>
      <c r="I17" s="49" t="s">
        <v>314</v>
      </c>
      <c r="J17" s="33" t="s">
        <v>279</v>
      </c>
      <c r="K17" s="3">
        <v>1</v>
      </c>
      <c r="L17" s="76"/>
      <c r="M17" s="3"/>
    </row>
    <row r="18" spans="1:22" ht="21" customHeight="1" x14ac:dyDescent="0.2">
      <c r="A18" s="7">
        <v>13</v>
      </c>
      <c r="B18" s="7" t="s">
        <v>16</v>
      </c>
      <c r="C18" s="9" t="s">
        <v>50</v>
      </c>
      <c r="D18" s="8" t="s">
        <v>11</v>
      </c>
      <c r="E18" s="8" t="s">
        <v>12</v>
      </c>
      <c r="F18" s="19" t="s">
        <v>13</v>
      </c>
      <c r="G18" s="8" t="s">
        <v>14</v>
      </c>
      <c r="H18" s="7" t="s">
        <v>15</v>
      </c>
      <c r="I18" s="49" t="s">
        <v>314</v>
      </c>
      <c r="J18" s="33" t="s">
        <v>279</v>
      </c>
      <c r="K18" s="3">
        <v>1</v>
      </c>
      <c r="L18" s="76"/>
      <c r="M18" s="3"/>
    </row>
    <row r="19" spans="1:22" ht="21" customHeight="1" x14ac:dyDescent="0.2">
      <c r="A19" s="7">
        <v>14</v>
      </c>
      <c r="B19" s="7" t="s">
        <v>16</v>
      </c>
      <c r="C19" s="9" t="s">
        <v>51</v>
      </c>
      <c r="D19" s="8" t="s">
        <v>11</v>
      </c>
      <c r="E19" s="8" t="s">
        <v>12</v>
      </c>
      <c r="F19" s="19" t="s">
        <v>13</v>
      </c>
      <c r="G19" s="8" t="s">
        <v>14</v>
      </c>
      <c r="H19" s="7" t="s">
        <v>15</v>
      </c>
      <c r="I19" s="49" t="s">
        <v>314</v>
      </c>
      <c r="J19" s="33" t="s">
        <v>279</v>
      </c>
      <c r="K19" s="3">
        <v>1</v>
      </c>
      <c r="L19" s="76"/>
      <c r="M19" s="3"/>
    </row>
    <row r="20" spans="1:22" ht="21" customHeight="1" x14ac:dyDescent="0.2">
      <c r="A20" s="7">
        <v>15</v>
      </c>
      <c r="B20" s="7" t="s">
        <v>16</v>
      </c>
      <c r="C20" s="9" t="s">
        <v>52</v>
      </c>
      <c r="D20" s="8" t="s">
        <v>11</v>
      </c>
      <c r="E20" s="8" t="s">
        <v>12</v>
      </c>
      <c r="F20" s="19" t="s">
        <v>13</v>
      </c>
      <c r="G20" s="8" t="s">
        <v>14</v>
      </c>
      <c r="H20" s="7" t="s">
        <v>15</v>
      </c>
      <c r="I20" s="49" t="s">
        <v>314</v>
      </c>
      <c r="J20" s="33" t="s">
        <v>279</v>
      </c>
      <c r="K20" s="3">
        <v>1</v>
      </c>
      <c r="L20" s="76"/>
      <c r="M20" s="3"/>
    </row>
    <row r="21" spans="1:22" ht="21" customHeight="1" x14ac:dyDescent="0.2">
      <c r="A21" s="7">
        <v>16</v>
      </c>
      <c r="B21" s="7" t="s">
        <v>16</v>
      </c>
      <c r="C21" s="9" t="s">
        <v>55</v>
      </c>
      <c r="D21" s="8" t="s">
        <v>11</v>
      </c>
      <c r="E21" s="8" t="s">
        <v>12</v>
      </c>
      <c r="F21" s="19" t="s">
        <v>13</v>
      </c>
      <c r="G21" s="8" t="s">
        <v>14</v>
      </c>
      <c r="H21" s="7" t="s">
        <v>15</v>
      </c>
      <c r="I21" s="49" t="s">
        <v>314</v>
      </c>
      <c r="J21" s="33" t="s">
        <v>279</v>
      </c>
      <c r="K21" s="3">
        <v>1</v>
      </c>
      <c r="L21" s="76"/>
      <c r="M21" s="3"/>
      <c r="P21" s="61"/>
    </row>
    <row r="22" spans="1:22" ht="21" customHeight="1" x14ac:dyDescent="0.2">
      <c r="A22" s="7">
        <v>17</v>
      </c>
      <c r="B22" s="7" t="s">
        <v>16</v>
      </c>
      <c r="C22" s="9" t="s">
        <v>56</v>
      </c>
      <c r="D22" s="8" t="s">
        <v>11</v>
      </c>
      <c r="E22" s="8" t="s">
        <v>12</v>
      </c>
      <c r="F22" s="19" t="s">
        <v>13</v>
      </c>
      <c r="G22" s="8" t="s">
        <v>14</v>
      </c>
      <c r="H22" s="7" t="s">
        <v>15</v>
      </c>
      <c r="I22" s="49" t="s">
        <v>314</v>
      </c>
      <c r="J22" s="33" t="s">
        <v>279</v>
      </c>
      <c r="K22" s="3">
        <v>1</v>
      </c>
      <c r="L22" s="76"/>
      <c r="M22" s="3"/>
      <c r="P22" s="77"/>
      <c r="Q22" s="78"/>
      <c r="R22" s="78"/>
      <c r="S22" s="78"/>
      <c r="T22" s="78"/>
      <c r="U22" s="78"/>
      <c r="V22" s="78"/>
    </row>
    <row r="23" spans="1:22" ht="21" customHeight="1" x14ac:dyDescent="0.2">
      <c r="A23" s="7">
        <v>18</v>
      </c>
      <c r="B23" s="7" t="s">
        <v>17</v>
      </c>
      <c r="C23" s="9" t="s">
        <v>157</v>
      </c>
      <c r="D23" s="8" t="s">
        <v>11</v>
      </c>
      <c r="E23" s="8" t="s">
        <v>12</v>
      </c>
      <c r="F23" s="19" t="s">
        <v>13</v>
      </c>
      <c r="G23" s="8" t="s">
        <v>14</v>
      </c>
      <c r="H23" s="7" t="s">
        <v>15</v>
      </c>
      <c r="I23" s="49" t="s">
        <v>314</v>
      </c>
      <c r="J23" s="33" t="s">
        <v>279</v>
      </c>
      <c r="K23" s="3">
        <v>1</v>
      </c>
      <c r="L23" s="76"/>
      <c r="M23" s="3"/>
    </row>
    <row r="24" spans="1:22" ht="21" customHeight="1" x14ac:dyDescent="0.2">
      <c r="A24" s="7">
        <v>19</v>
      </c>
      <c r="B24" s="7" t="s">
        <v>17</v>
      </c>
      <c r="C24" s="9" t="s">
        <v>57</v>
      </c>
      <c r="D24" s="8" t="s">
        <v>11</v>
      </c>
      <c r="E24" s="8" t="s">
        <v>12</v>
      </c>
      <c r="F24" s="19" t="s">
        <v>13</v>
      </c>
      <c r="G24" s="8" t="s">
        <v>14</v>
      </c>
      <c r="H24" s="7" t="s">
        <v>15</v>
      </c>
      <c r="I24" s="49" t="s">
        <v>314</v>
      </c>
      <c r="J24" s="33" t="s">
        <v>279</v>
      </c>
      <c r="K24" s="3">
        <v>1</v>
      </c>
      <c r="L24" s="76"/>
      <c r="M24" s="3"/>
    </row>
    <row r="25" spans="1:22" ht="21" customHeight="1" x14ac:dyDescent="0.2">
      <c r="A25" s="7">
        <v>20</v>
      </c>
      <c r="B25" s="7" t="s">
        <v>17</v>
      </c>
      <c r="C25" s="9" t="s">
        <v>58</v>
      </c>
      <c r="D25" s="8" t="s">
        <v>11</v>
      </c>
      <c r="E25" s="8" t="s">
        <v>12</v>
      </c>
      <c r="F25" s="19" t="s">
        <v>13</v>
      </c>
      <c r="G25" s="8" t="s">
        <v>14</v>
      </c>
      <c r="H25" s="7" t="s">
        <v>15</v>
      </c>
      <c r="I25" s="49" t="s">
        <v>314</v>
      </c>
      <c r="J25" s="33" t="s">
        <v>279</v>
      </c>
      <c r="K25" s="3">
        <v>1</v>
      </c>
      <c r="L25" s="76"/>
      <c r="M25" s="3"/>
    </row>
    <row r="26" spans="1:22" ht="21" customHeight="1" x14ac:dyDescent="0.2">
      <c r="A26" s="7">
        <v>21</v>
      </c>
      <c r="B26" s="7" t="s">
        <v>17</v>
      </c>
      <c r="C26" s="9" t="s">
        <v>59</v>
      </c>
      <c r="D26" s="8" t="s">
        <v>11</v>
      </c>
      <c r="E26" s="8" t="s">
        <v>12</v>
      </c>
      <c r="F26" s="19" t="s">
        <v>13</v>
      </c>
      <c r="G26" s="8" t="s">
        <v>14</v>
      </c>
      <c r="H26" s="7" t="s">
        <v>15</v>
      </c>
      <c r="I26" s="49" t="s">
        <v>314</v>
      </c>
      <c r="J26" s="33" t="s">
        <v>279</v>
      </c>
      <c r="K26" s="3">
        <v>1</v>
      </c>
      <c r="L26" s="76"/>
      <c r="M26" s="3"/>
    </row>
    <row r="27" spans="1:22" ht="21" customHeight="1" x14ac:dyDescent="0.2">
      <c r="A27" s="7">
        <v>22</v>
      </c>
      <c r="B27" s="7" t="s">
        <v>17</v>
      </c>
      <c r="C27" s="9" t="s">
        <v>60</v>
      </c>
      <c r="D27" s="8" t="s">
        <v>11</v>
      </c>
      <c r="E27" s="8" t="s">
        <v>12</v>
      </c>
      <c r="F27" s="19" t="s">
        <v>13</v>
      </c>
      <c r="G27" s="8" t="s">
        <v>14</v>
      </c>
      <c r="H27" s="7" t="s">
        <v>15</v>
      </c>
      <c r="I27" s="49" t="s">
        <v>314</v>
      </c>
      <c r="J27" s="33" t="s">
        <v>279</v>
      </c>
      <c r="K27" s="3">
        <v>1</v>
      </c>
      <c r="L27" s="76"/>
      <c r="M27" s="3"/>
    </row>
    <row r="28" spans="1:22" ht="21" customHeight="1" x14ac:dyDescent="0.2">
      <c r="A28" s="7">
        <v>23</v>
      </c>
      <c r="B28" s="7" t="s">
        <v>17</v>
      </c>
      <c r="C28" s="9" t="s">
        <v>61</v>
      </c>
      <c r="D28" s="8" t="s">
        <v>11</v>
      </c>
      <c r="E28" s="8" t="s">
        <v>12</v>
      </c>
      <c r="F28" s="19" t="s">
        <v>13</v>
      </c>
      <c r="G28" s="8" t="s">
        <v>14</v>
      </c>
      <c r="H28" s="7" t="s">
        <v>15</v>
      </c>
      <c r="I28" s="49" t="s">
        <v>314</v>
      </c>
      <c r="J28" s="33" t="s">
        <v>279</v>
      </c>
      <c r="K28" s="3">
        <v>1</v>
      </c>
      <c r="L28" s="76"/>
      <c r="M28" s="3"/>
    </row>
    <row r="29" spans="1:22" ht="21" customHeight="1" x14ac:dyDescent="0.2">
      <c r="A29" s="7">
        <v>24</v>
      </c>
      <c r="B29" s="7" t="s">
        <v>17</v>
      </c>
      <c r="C29" s="9" t="s">
        <v>62</v>
      </c>
      <c r="D29" s="8" t="s">
        <v>11</v>
      </c>
      <c r="E29" s="8" t="s">
        <v>12</v>
      </c>
      <c r="F29" s="19" t="s">
        <v>13</v>
      </c>
      <c r="G29" s="8" t="s">
        <v>14</v>
      </c>
      <c r="H29" s="7" t="s">
        <v>15</v>
      </c>
      <c r="I29" s="49" t="s">
        <v>314</v>
      </c>
      <c r="J29" s="33" t="s">
        <v>279</v>
      </c>
      <c r="K29" s="3">
        <v>1</v>
      </c>
      <c r="L29" s="76"/>
      <c r="M29" s="3"/>
    </row>
    <row r="30" spans="1:22" ht="21" customHeight="1" x14ac:dyDescent="0.2">
      <c r="A30" s="7">
        <v>25</v>
      </c>
      <c r="B30" s="7" t="s">
        <v>17</v>
      </c>
      <c r="C30" s="9" t="s">
        <v>63</v>
      </c>
      <c r="D30" s="8" t="s">
        <v>11</v>
      </c>
      <c r="E30" s="8" t="s">
        <v>12</v>
      </c>
      <c r="F30" s="19" t="s">
        <v>13</v>
      </c>
      <c r="G30" s="8" t="s">
        <v>14</v>
      </c>
      <c r="H30" s="7" t="s">
        <v>15</v>
      </c>
      <c r="I30" s="49" t="s">
        <v>314</v>
      </c>
      <c r="J30" s="33" t="s">
        <v>279</v>
      </c>
      <c r="K30" s="3">
        <v>1</v>
      </c>
      <c r="L30" s="76"/>
      <c r="M30" s="3"/>
    </row>
    <row r="31" spans="1:22" ht="21" customHeight="1" x14ac:dyDescent="0.2">
      <c r="A31" s="7">
        <v>26</v>
      </c>
      <c r="B31" s="7" t="s">
        <v>17</v>
      </c>
      <c r="C31" s="9" t="s">
        <v>64</v>
      </c>
      <c r="D31" s="8" t="s">
        <v>11</v>
      </c>
      <c r="E31" s="8" t="s">
        <v>12</v>
      </c>
      <c r="F31" s="19" t="s">
        <v>13</v>
      </c>
      <c r="G31" s="8" t="s">
        <v>14</v>
      </c>
      <c r="H31" s="7" t="s">
        <v>15</v>
      </c>
      <c r="I31" s="49" t="s">
        <v>314</v>
      </c>
      <c r="J31" s="33" t="s">
        <v>279</v>
      </c>
      <c r="K31" s="3">
        <v>1</v>
      </c>
      <c r="L31" s="76"/>
      <c r="M31" s="3"/>
    </row>
    <row r="32" spans="1:22" ht="21" customHeight="1" x14ac:dyDescent="0.2">
      <c r="A32" s="7">
        <v>27</v>
      </c>
      <c r="B32" s="7" t="s">
        <v>17</v>
      </c>
      <c r="C32" s="9" t="s">
        <v>65</v>
      </c>
      <c r="D32" s="8" t="s">
        <v>11</v>
      </c>
      <c r="E32" s="8" t="s">
        <v>12</v>
      </c>
      <c r="F32" s="19" t="s">
        <v>13</v>
      </c>
      <c r="G32" s="8" t="s">
        <v>14</v>
      </c>
      <c r="H32" s="7" t="s">
        <v>15</v>
      </c>
      <c r="I32" s="49" t="s">
        <v>314</v>
      </c>
      <c r="J32" s="33" t="s">
        <v>279</v>
      </c>
      <c r="K32" s="3">
        <v>1</v>
      </c>
      <c r="L32" s="76"/>
      <c r="M32" s="3"/>
    </row>
    <row r="33" spans="1:13" ht="21" customHeight="1" x14ac:dyDescent="0.2">
      <c r="A33" s="7">
        <v>28</v>
      </c>
      <c r="B33" s="7" t="s">
        <v>17</v>
      </c>
      <c r="C33" s="9" t="s">
        <v>66</v>
      </c>
      <c r="D33" s="8" t="s">
        <v>11</v>
      </c>
      <c r="E33" s="8" t="s">
        <v>12</v>
      </c>
      <c r="F33" s="19" t="s">
        <v>13</v>
      </c>
      <c r="G33" s="8" t="s">
        <v>14</v>
      </c>
      <c r="H33" s="7" t="s">
        <v>15</v>
      </c>
      <c r="I33" s="49" t="s">
        <v>314</v>
      </c>
      <c r="J33" s="33" t="s">
        <v>279</v>
      </c>
      <c r="K33" s="3">
        <v>1</v>
      </c>
      <c r="L33" s="76"/>
      <c r="M33" s="3"/>
    </row>
    <row r="34" spans="1:13" ht="21" customHeight="1" x14ac:dyDescent="0.2">
      <c r="A34" s="7">
        <v>29</v>
      </c>
      <c r="B34" s="3" t="s">
        <v>18</v>
      </c>
      <c r="C34" s="9" t="s">
        <v>67</v>
      </c>
      <c r="D34" s="8" t="s">
        <v>11</v>
      </c>
      <c r="E34" s="8" t="s">
        <v>12</v>
      </c>
      <c r="F34" s="19" t="s">
        <v>13</v>
      </c>
      <c r="G34" s="8" t="s">
        <v>14</v>
      </c>
      <c r="H34" s="7" t="s">
        <v>15</v>
      </c>
      <c r="I34" s="49" t="s">
        <v>314</v>
      </c>
      <c r="J34" s="33" t="s">
        <v>279</v>
      </c>
      <c r="K34" s="3">
        <v>1</v>
      </c>
      <c r="L34" s="76"/>
      <c r="M34" s="3"/>
    </row>
    <row r="35" spans="1:13" ht="21" customHeight="1" x14ac:dyDescent="0.2">
      <c r="A35" s="7">
        <v>30</v>
      </c>
      <c r="B35" s="3" t="s">
        <v>18</v>
      </c>
      <c r="C35" s="9" t="s">
        <v>68</v>
      </c>
      <c r="D35" s="8" t="s">
        <v>11</v>
      </c>
      <c r="E35" s="8" t="s">
        <v>12</v>
      </c>
      <c r="F35" s="19" t="s">
        <v>13</v>
      </c>
      <c r="G35" s="8" t="s">
        <v>14</v>
      </c>
      <c r="H35" s="7" t="s">
        <v>15</v>
      </c>
      <c r="I35" s="49" t="s">
        <v>314</v>
      </c>
      <c r="J35" s="33" t="s">
        <v>279</v>
      </c>
      <c r="K35" s="3">
        <v>1</v>
      </c>
      <c r="L35" s="76"/>
      <c r="M35" s="3"/>
    </row>
    <row r="36" spans="1:13" ht="21" customHeight="1" x14ac:dyDescent="0.2">
      <c r="A36" s="7">
        <v>31</v>
      </c>
      <c r="B36" s="3" t="s">
        <v>18</v>
      </c>
      <c r="C36" s="9" t="s">
        <v>69</v>
      </c>
      <c r="D36" s="8" t="s">
        <v>11</v>
      </c>
      <c r="E36" s="8" t="s">
        <v>12</v>
      </c>
      <c r="F36" s="19" t="s">
        <v>13</v>
      </c>
      <c r="G36" s="8" t="s">
        <v>14</v>
      </c>
      <c r="H36" s="7" t="s">
        <v>15</v>
      </c>
      <c r="I36" s="49" t="s">
        <v>314</v>
      </c>
      <c r="J36" s="33" t="s">
        <v>279</v>
      </c>
      <c r="K36" s="3">
        <v>1</v>
      </c>
      <c r="L36" s="76"/>
      <c r="M36" s="3"/>
    </row>
    <row r="37" spans="1:13" ht="21" customHeight="1" x14ac:dyDescent="0.2">
      <c r="A37" s="7">
        <v>32</v>
      </c>
      <c r="B37" s="3" t="s">
        <v>18</v>
      </c>
      <c r="C37" s="9" t="s">
        <v>70</v>
      </c>
      <c r="D37" s="8" t="s">
        <v>11</v>
      </c>
      <c r="E37" s="8" t="s">
        <v>12</v>
      </c>
      <c r="F37" s="19" t="s">
        <v>13</v>
      </c>
      <c r="G37" s="8" t="s">
        <v>14</v>
      </c>
      <c r="H37" s="7" t="s">
        <v>15</v>
      </c>
      <c r="I37" s="49" t="s">
        <v>314</v>
      </c>
      <c r="J37" s="33" t="s">
        <v>279</v>
      </c>
      <c r="K37" s="3">
        <v>1</v>
      </c>
      <c r="L37" s="76"/>
      <c r="M37" s="3"/>
    </row>
    <row r="38" spans="1:13" ht="21" customHeight="1" x14ac:dyDescent="0.2">
      <c r="A38" s="7">
        <v>33</v>
      </c>
      <c r="B38" s="3" t="s">
        <v>18</v>
      </c>
      <c r="C38" s="9" t="s">
        <v>71</v>
      </c>
      <c r="D38" s="8" t="s">
        <v>11</v>
      </c>
      <c r="E38" s="8" t="s">
        <v>12</v>
      </c>
      <c r="F38" s="19" t="s">
        <v>13</v>
      </c>
      <c r="G38" s="8" t="s">
        <v>14</v>
      </c>
      <c r="H38" s="7" t="s">
        <v>15</v>
      </c>
      <c r="I38" s="49" t="s">
        <v>314</v>
      </c>
      <c r="J38" s="33" t="s">
        <v>279</v>
      </c>
      <c r="K38" s="3">
        <v>1</v>
      </c>
      <c r="L38" s="76"/>
      <c r="M38" s="3"/>
    </row>
    <row r="39" spans="1:13" ht="21" customHeight="1" x14ac:dyDescent="0.2">
      <c r="A39" s="7">
        <v>34</v>
      </c>
      <c r="B39" s="7" t="s">
        <v>18</v>
      </c>
      <c r="C39" s="10" t="s">
        <v>91</v>
      </c>
      <c r="D39" s="8" t="s">
        <v>11</v>
      </c>
      <c r="E39" s="8" t="s">
        <v>12</v>
      </c>
      <c r="F39" s="19" t="s">
        <v>13</v>
      </c>
      <c r="G39" s="8" t="s">
        <v>14</v>
      </c>
      <c r="H39" s="7" t="s">
        <v>15</v>
      </c>
      <c r="I39" s="49" t="s">
        <v>314</v>
      </c>
      <c r="J39" s="33" t="s">
        <v>279</v>
      </c>
      <c r="K39" s="3">
        <v>1</v>
      </c>
      <c r="L39" s="76"/>
      <c r="M39" s="3"/>
    </row>
    <row r="40" spans="1:13" ht="21" customHeight="1" x14ac:dyDescent="0.2">
      <c r="A40" s="7">
        <v>35</v>
      </c>
      <c r="B40" s="7" t="s">
        <v>18</v>
      </c>
      <c r="C40" s="10" t="s">
        <v>92</v>
      </c>
      <c r="D40" s="8" t="s">
        <v>11</v>
      </c>
      <c r="E40" s="8" t="s">
        <v>12</v>
      </c>
      <c r="F40" s="19" t="s">
        <v>13</v>
      </c>
      <c r="G40" s="8" t="s">
        <v>14</v>
      </c>
      <c r="H40" s="7" t="s">
        <v>15</v>
      </c>
      <c r="I40" s="49" t="s">
        <v>314</v>
      </c>
      <c r="J40" s="33" t="s">
        <v>279</v>
      </c>
      <c r="K40" s="3">
        <v>1</v>
      </c>
      <c r="L40" s="76"/>
      <c r="M40" s="3"/>
    </row>
    <row r="41" spans="1:13" ht="21" customHeight="1" x14ac:dyDescent="0.2">
      <c r="A41" s="7">
        <v>36</v>
      </c>
      <c r="B41" s="3" t="s">
        <v>22</v>
      </c>
      <c r="C41" s="9" t="s">
        <v>72</v>
      </c>
      <c r="D41" s="8" t="s">
        <v>11</v>
      </c>
      <c r="E41" s="8" t="s">
        <v>12</v>
      </c>
      <c r="F41" s="19" t="s">
        <v>13</v>
      </c>
      <c r="G41" s="8" t="s">
        <v>14</v>
      </c>
      <c r="H41" s="7" t="s">
        <v>15</v>
      </c>
      <c r="I41" s="49" t="s">
        <v>314</v>
      </c>
      <c r="J41" s="33" t="s">
        <v>279</v>
      </c>
      <c r="K41" s="3">
        <v>1</v>
      </c>
      <c r="L41" s="76"/>
      <c r="M41" s="3"/>
    </row>
    <row r="42" spans="1:13" ht="21" customHeight="1" x14ac:dyDescent="0.2">
      <c r="A42" s="7">
        <v>37</v>
      </c>
      <c r="B42" s="3" t="s">
        <v>22</v>
      </c>
      <c r="C42" s="9" t="s">
        <v>74</v>
      </c>
      <c r="D42" s="8" t="s">
        <v>11</v>
      </c>
      <c r="E42" s="8" t="s">
        <v>12</v>
      </c>
      <c r="F42" s="19" t="s">
        <v>13</v>
      </c>
      <c r="G42" s="8" t="s">
        <v>14</v>
      </c>
      <c r="H42" s="7" t="s">
        <v>15</v>
      </c>
      <c r="I42" s="49" t="s">
        <v>314</v>
      </c>
      <c r="J42" s="33" t="s">
        <v>279</v>
      </c>
      <c r="K42" s="3">
        <v>1</v>
      </c>
      <c r="L42" s="76"/>
      <c r="M42" s="3"/>
    </row>
    <row r="43" spans="1:13" ht="21" customHeight="1" x14ac:dyDescent="0.2">
      <c r="A43" s="7">
        <v>38</v>
      </c>
      <c r="B43" s="3" t="s">
        <v>22</v>
      </c>
      <c r="C43" s="9" t="s">
        <v>75</v>
      </c>
      <c r="D43" s="8" t="s">
        <v>11</v>
      </c>
      <c r="E43" s="8" t="s">
        <v>12</v>
      </c>
      <c r="F43" s="19" t="s">
        <v>13</v>
      </c>
      <c r="G43" s="8" t="s">
        <v>14</v>
      </c>
      <c r="H43" s="7" t="s">
        <v>15</v>
      </c>
      <c r="I43" s="49" t="s">
        <v>314</v>
      </c>
      <c r="J43" s="33" t="s">
        <v>279</v>
      </c>
      <c r="K43" s="3">
        <v>1</v>
      </c>
      <c r="L43" s="76"/>
      <c r="M43" s="3"/>
    </row>
    <row r="44" spans="1:13" ht="21" customHeight="1" x14ac:dyDescent="0.2">
      <c r="A44" s="7">
        <v>39</v>
      </c>
      <c r="B44" s="3" t="s">
        <v>22</v>
      </c>
      <c r="C44" s="9" t="s">
        <v>76</v>
      </c>
      <c r="D44" s="8" t="s">
        <v>11</v>
      </c>
      <c r="E44" s="8" t="s">
        <v>12</v>
      </c>
      <c r="F44" s="19" t="s">
        <v>13</v>
      </c>
      <c r="G44" s="8" t="s">
        <v>14</v>
      </c>
      <c r="H44" s="7" t="s">
        <v>15</v>
      </c>
      <c r="I44" s="49" t="s">
        <v>314</v>
      </c>
      <c r="J44" s="33" t="s">
        <v>279</v>
      </c>
      <c r="K44" s="3">
        <v>1</v>
      </c>
      <c r="L44" s="76"/>
      <c r="M44" s="3"/>
    </row>
    <row r="45" spans="1:13" ht="21" customHeight="1" x14ac:dyDescent="0.2">
      <c r="A45" s="7">
        <v>40</v>
      </c>
      <c r="B45" s="3" t="s">
        <v>22</v>
      </c>
      <c r="C45" s="9" t="s">
        <v>77</v>
      </c>
      <c r="D45" s="8" t="s">
        <v>11</v>
      </c>
      <c r="E45" s="8" t="s">
        <v>12</v>
      </c>
      <c r="F45" s="19" t="s">
        <v>13</v>
      </c>
      <c r="G45" s="8" t="s">
        <v>14</v>
      </c>
      <c r="H45" s="7" t="s">
        <v>15</v>
      </c>
      <c r="I45" s="49" t="s">
        <v>314</v>
      </c>
      <c r="J45" s="33" t="s">
        <v>279</v>
      </c>
      <c r="K45" s="3">
        <v>1</v>
      </c>
      <c r="L45" s="76"/>
      <c r="M45" s="3"/>
    </row>
    <row r="46" spans="1:13" ht="21" customHeight="1" x14ac:dyDescent="0.2">
      <c r="A46" s="7">
        <v>41</v>
      </c>
      <c r="B46" s="3" t="s">
        <v>22</v>
      </c>
      <c r="C46" s="9" t="s">
        <v>78</v>
      </c>
      <c r="D46" s="8" t="s">
        <v>11</v>
      </c>
      <c r="E46" s="8" t="s">
        <v>12</v>
      </c>
      <c r="F46" s="19" t="s">
        <v>13</v>
      </c>
      <c r="G46" s="8" t="s">
        <v>14</v>
      </c>
      <c r="H46" s="7" t="s">
        <v>15</v>
      </c>
      <c r="I46" s="49" t="s">
        <v>314</v>
      </c>
      <c r="J46" s="33" t="s">
        <v>279</v>
      </c>
      <c r="K46" s="3">
        <v>1</v>
      </c>
      <c r="L46" s="76"/>
      <c r="M46" s="3"/>
    </row>
    <row r="47" spans="1:13" ht="21" customHeight="1" x14ac:dyDescent="0.2">
      <c r="A47" s="7">
        <v>42</v>
      </c>
      <c r="B47" s="3" t="s">
        <v>8</v>
      </c>
      <c r="C47" s="9" t="s">
        <v>79</v>
      </c>
      <c r="D47" s="8" t="s">
        <v>11</v>
      </c>
      <c r="E47" s="8" t="s">
        <v>12</v>
      </c>
      <c r="F47" s="19" t="s">
        <v>13</v>
      </c>
      <c r="G47" s="8" t="s">
        <v>14</v>
      </c>
      <c r="H47" s="7" t="s">
        <v>15</v>
      </c>
      <c r="I47" s="49" t="s">
        <v>314</v>
      </c>
      <c r="J47" s="33" t="s">
        <v>279</v>
      </c>
      <c r="K47" s="3">
        <v>1</v>
      </c>
      <c r="L47" s="76"/>
      <c r="M47" s="3"/>
    </row>
    <row r="48" spans="1:13" ht="21" customHeight="1" x14ac:dyDescent="0.2">
      <c r="A48" s="7">
        <v>43</v>
      </c>
      <c r="B48" s="3" t="s">
        <v>8</v>
      </c>
      <c r="C48" s="9" t="s">
        <v>80</v>
      </c>
      <c r="D48" s="8" t="s">
        <v>11</v>
      </c>
      <c r="E48" s="8" t="s">
        <v>12</v>
      </c>
      <c r="F48" s="19" t="s">
        <v>13</v>
      </c>
      <c r="G48" s="8" t="s">
        <v>14</v>
      </c>
      <c r="H48" s="7" t="s">
        <v>15</v>
      </c>
      <c r="I48" s="49" t="s">
        <v>314</v>
      </c>
      <c r="J48" s="33" t="s">
        <v>279</v>
      </c>
      <c r="K48" s="3">
        <v>1</v>
      </c>
      <c r="L48" s="76"/>
      <c r="M48" s="3"/>
    </row>
    <row r="49" spans="1:13" ht="21" customHeight="1" x14ac:dyDescent="0.2">
      <c r="A49" s="7">
        <v>44</v>
      </c>
      <c r="B49" s="3" t="s">
        <v>8</v>
      </c>
      <c r="C49" s="9" t="s">
        <v>82</v>
      </c>
      <c r="D49" s="8" t="s">
        <v>11</v>
      </c>
      <c r="E49" s="8" t="s">
        <v>12</v>
      </c>
      <c r="F49" s="19" t="s">
        <v>13</v>
      </c>
      <c r="G49" s="8" t="s">
        <v>14</v>
      </c>
      <c r="H49" s="7" t="s">
        <v>15</v>
      </c>
      <c r="I49" s="49" t="s">
        <v>314</v>
      </c>
      <c r="J49" s="33" t="s">
        <v>279</v>
      </c>
      <c r="K49" s="3">
        <v>1</v>
      </c>
      <c r="L49" s="76"/>
      <c r="M49" s="3"/>
    </row>
    <row r="50" spans="1:13" ht="21" customHeight="1" x14ac:dyDescent="0.2">
      <c r="A50" s="7">
        <v>45</v>
      </c>
      <c r="B50" s="3" t="s">
        <v>19</v>
      </c>
      <c r="C50" s="9" t="s">
        <v>83</v>
      </c>
      <c r="D50" s="8" t="s">
        <v>11</v>
      </c>
      <c r="E50" s="8" t="s">
        <v>12</v>
      </c>
      <c r="F50" s="19" t="s">
        <v>13</v>
      </c>
      <c r="G50" s="8" t="s">
        <v>14</v>
      </c>
      <c r="H50" s="7" t="s">
        <v>15</v>
      </c>
      <c r="I50" s="49" t="s">
        <v>314</v>
      </c>
      <c r="J50" s="33" t="s">
        <v>279</v>
      </c>
      <c r="K50" s="3">
        <v>1</v>
      </c>
      <c r="L50" s="76"/>
      <c r="M50" s="3"/>
    </row>
    <row r="51" spans="1:13" ht="21" customHeight="1" x14ac:dyDescent="0.2">
      <c r="A51" s="7">
        <v>46</v>
      </c>
      <c r="B51" s="3" t="s">
        <v>19</v>
      </c>
      <c r="C51" s="9" t="s">
        <v>84</v>
      </c>
      <c r="D51" s="8" t="s">
        <v>11</v>
      </c>
      <c r="E51" s="8" t="s">
        <v>12</v>
      </c>
      <c r="F51" s="19" t="s">
        <v>13</v>
      </c>
      <c r="G51" s="8" t="s">
        <v>14</v>
      </c>
      <c r="H51" s="7" t="s">
        <v>15</v>
      </c>
      <c r="I51" s="49" t="s">
        <v>314</v>
      </c>
      <c r="J51" s="33" t="s">
        <v>279</v>
      </c>
      <c r="K51" s="3">
        <v>1</v>
      </c>
      <c r="L51" s="76"/>
      <c r="M51" s="3"/>
    </row>
    <row r="52" spans="1:13" ht="21" customHeight="1" x14ac:dyDescent="0.2">
      <c r="A52" s="7">
        <v>47</v>
      </c>
      <c r="B52" s="3" t="s">
        <v>20</v>
      </c>
      <c r="C52" s="9" t="s">
        <v>85</v>
      </c>
      <c r="D52" s="8" t="s">
        <v>11</v>
      </c>
      <c r="E52" s="8" t="s">
        <v>12</v>
      </c>
      <c r="F52" s="19" t="s">
        <v>13</v>
      </c>
      <c r="G52" s="8" t="s">
        <v>14</v>
      </c>
      <c r="H52" s="7" t="s">
        <v>15</v>
      </c>
      <c r="I52" s="49" t="s">
        <v>314</v>
      </c>
      <c r="J52" s="33" t="s">
        <v>279</v>
      </c>
      <c r="K52" s="3">
        <v>1</v>
      </c>
      <c r="L52" s="76"/>
      <c r="M52" s="3"/>
    </row>
    <row r="53" spans="1:13" ht="21" customHeight="1" x14ac:dyDescent="0.2">
      <c r="A53" s="7">
        <v>48</v>
      </c>
      <c r="B53" s="3" t="s">
        <v>20</v>
      </c>
      <c r="C53" s="9" t="s">
        <v>86</v>
      </c>
      <c r="D53" s="8" t="s">
        <v>11</v>
      </c>
      <c r="E53" s="8" t="s">
        <v>12</v>
      </c>
      <c r="F53" s="19" t="s">
        <v>13</v>
      </c>
      <c r="G53" s="8" t="s">
        <v>14</v>
      </c>
      <c r="H53" s="7" t="s">
        <v>15</v>
      </c>
      <c r="I53" s="49" t="s">
        <v>314</v>
      </c>
      <c r="J53" s="33" t="s">
        <v>279</v>
      </c>
      <c r="K53" s="3">
        <v>1</v>
      </c>
      <c r="L53" s="76"/>
      <c r="M53" s="3"/>
    </row>
    <row r="54" spans="1:13" ht="21" customHeight="1" x14ac:dyDescent="0.2">
      <c r="A54" s="7">
        <v>49</v>
      </c>
      <c r="B54" s="3" t="s">
        <v>20</v>
      </c>
      <c r="C54" s="9" t="s">
        <v>87</v>
      </c>
      <c r="D54" s="8" t="s">
        <v>11</v>
      </c>
      <c r="E54" s="8" t="s">
        <v>12</v>
      </c>
      <c r="F54" s="19" t="s">
        <v>13</v>
      </c>
      <c r="G54" s="8" t="s">
        <v>14</v>
      </c>
      <c r="H54" s="7" t="s">
        <v>15</v>
      </c>
      <c r="I54" s="49" t="s">
        <v>314</v>
      </c>
      <c r="J54" s="33" t="s">
        <v>279</v>
      </c>
      <c r="K54" s="3">
        <v>1</v>
      </c>
      <c r="L54" s="76"/>
      <c r="M54" s="3"/>
    </row>
    <row r="55" spans="1:13" ht="21" customHeight="1" x14ac:dyDescent="0.2">
      <c r="A55" s="7">
        <v>50</v>
      </c>
      <c r="B55" s="3" t="s">
        <v>20</v>
      </c>
      <c r="C55" s="9" t="s">
        <v>88</v>
      </c>
      <c r="D55" s="8" t="s">
        <v>11</v>
      </c>
      <c r="E55" s="8" t="s">
        <v>12</v>
      </c>
      <c r="F55" s="19" t="s">
        <v>13</v>
      </c>
      <c r="G55" s="8" t="s">
        <v>14</v>
      </c>
      <c r="H55" s="7" t="s">
        <v>15</v>
      </c>
      <c r="I55" s="49" t="s">
        <v>314</v>
      </c>
      <c r="J55" s="33" t="s">
        <v>279</v>
      </c>
      <c r="K55" s="3">
        <v>1</v>
      </c>
      <c r="L55" s="76"/>
      <c r="M55" s="3"/>
    </row>
    <row r="56" spans="1:13" ht="21" customHeight="1" x14ac:dyDescent="0.2">
      <c r="A56" s="7">
        <v>51</v>
      </c>
      <c r="B56" s="3" t="s">
        <v>20</v>
      </c>
      <c r="C56" s="9" t="s">
        <v>89</v>
      </c>
      <c r="D56" s="8" t="s">
        <v>11</v>
      </c>
      <c r="E56" s="8" t="s">
        <v>12</v>
      </c>
      <c r="F56" s="19" t="s">
        <v>13</v>
      </c>
      <c r="G56" s="8" t="s">
        <v>14</v>
      </c>
      <c r="H56" s="7" t="s">
        <v>15</v>
      </c>
      <c r="I56" s="49" t="s">
        <v>314</v>
      </c>
      <c r="J56" s="33" t="s">
        <v>279</v>
      </c>
      <c r="K56" s="3">
        <v>1</v>
      </c>
      <c r="L56" s="76"/>
      <c r="M56" s="3"/>
    </row>
    <row r="57" spans="1:13" ht="21" customHeight="1" x14ac:dyDescent="0.2">
      <c r="A57" s="7">
        <v>52</v>
      </c>
      <c r="B57" s="3" t="s">
        <v>20</v>
      </c>
      <c r="C57" s="10" t="s">
        <v>36</v>
      </c>
      <c r="D57" s="8" t="s">
        <v>11</v>
      </c>
      <c r="E57" s="8" t="s">
        <v>12</v>
      </c>
      <c r="F57" s="19" t="s">
        <v>13</v>
      </c>
      <c r="G57" s="8" t="s">
        <v>14</v>
      </c>
      <c r="H57" s="7" t="s">
        <v>15</v>
      </c>
      <c r="I57" s="49" t="s">
        <v>314</v>
      </c>
      <c r="J57" s="33" t="s">
        <v>279</v>
      </c>
      <c r="K57" s="3">
        <v>1</v>
      </c>
      <c r="L57" s="76"/>
      <c r="M57" s="3"/>
    </row>
    <row r="58" spans="1:13" ht="21" customHeight="1" x14ac:dyDescent="0.2">
      <c r="A58" s="7">
        <v>53</v>
      </c>
      <c r="B58" s="3" t="s">
        <v>20</v>
      </c>
      <c r="C58" s="10" t="s">
        <v>35</v>
      </c>
      <c r="D58" s="8" t="s">
        <v>11</v>
      </c>
      <c r="E58" s="8" t="s">
        <v>12</v>
      </c>
      <c r="F58" s="19" t="s">
        <v>13</v>
      </c>
      <c r="G58" s="8" t="s">
        <v>14</v>
      </c>
      <c r="H58" s="7" t="s">
        <v>15</v>
      </c>
      <c r="I58" s="49" t="s">
        <v>314</v>
      </c>
      <c r="J58" s="33" t="s">
        <v>279</v>
      </c>
      <c r="K58" s="3">
        <v>1</v>
      </c>
      <c r="L58" s="76"/>
      <c r="M58" s="3"/>
    </row>
    <row r="59" spans="1:13" ht="21" customHeight="1" x14ac:dyDescent="0.2">
      <c r="A59" s="7">
        <v>54</v>
      </c>
      <c r="B59" s="7" t="s">
        <v>21</v>
      </c>
      <c r="C59" s="10" t="s">
        <v>90</v>
      </c>
      <c r="D59" s="8" t="s">
        <v>11</v>
      </c>
      <c r="E59" s="8" t="s">
        <v>12</v>
      </c>
      <c r="F59" s="19" t="s">
        <v>13</v>
      </c>
      <c r="G59" s="8" t="s">
        <v>14</v>
      </c>
      <c r="H59" s="7" t="s">
        <v>15</v>
      </c>
      <c r="I59" s="49" t="s">
        <v>314</v>
      </c>
      <c r="J59" s="33" t="s">
        <v>279</v>
      </c>
      <c r="K59" s="3">
        <v>1</v>
      </c>
      <c r="L59" s="76"/>
      <c r="M59" s="3"/>
    </row>
    <row r="60" spans="1:13" ht="21" customHeight="1" x14ac:dyDescent="0.2">
      <c r="A60" s="7">
        <v>55</v>
      </c>
      <c r="B60" s="7" t="s">
        <v>16</v>
      </c>
      <c r="C60" s="9" t="s">
        <v>53</v>
      </c>
      <c r="D60" s="8" t="s">
        <v>11</v>
      </c>
      <c r="E60" s="8" t="s">
        <v>12</v>
      </c>
      <c r="F60" s="19" t="s">
        <v>13</v>
      </c>
      <c r="G60" s="8" t="s">
        <v>14</v>
      </c>
      <c r="H60" s="7" t="s">
        <v>15</v>
      </c>
      <c r="I60" s="49" t="s">
        <v>314</v>
      </c>
      <c r="J60" s="34" t="s">
        <v>280</v>
      </c>
      <c r="K60" s="3">
        <v>1</v>
      </c>
      <c r="L60" s="76"/>
      <c r="M60" s="3"/>
    </row>
    <row r="61" spans="1:13" ht="21" customHeight="1" x14ac:dyDescent="0.2">
      <c r="A61" s="7">
        <v>56</v>
      </c>
      <c r="B61" s="7" t="s">
        <v>16</v>
      </c>
      <c r="C61" s="9" t="s">
        <v>54</v>
      </c>
      <c r="D61" s="8" t="s">
        <v>11</v>
      </c>
      <c r="E61" s="8" t="s">
        <v>12</v>
      </c>
      <c r="F61" s="19" t="s">
        <v>13</v>
      </c>
      <c r="G61" s="8" t="s">
        <v>14</v>
      </c>
      <c r="H61" s="7" t="s">
        <v>15</v>
      </c>
      <c r="I61" s="49" t="s">
        <v>314</v>
      </c>
      <c r="J61" s="34" t="s">
        <v>280</v>
      </c>
      <c r="K61" s="3">
        <v>1</v>
      </c>
      <c r="L61" s="76"/>
      <c r="M61" s="3"/>
    </row>
    <row r="62" spans="1:13" ht="21" customHeight="1" x14ac:dyDescent="0.2">
      <c r="A62" s="7">
        <v>57</v>
      </c>
      <c r="B62" s="3" t="s">
        <v>22</v>
      </c>
      <c r="C62" s="9" t="s">
        <v>73</v>
      </c>
      <c r="D62" s="8" t="s">
        <v>11</v>
      </c>
      <c r="E62" s="8" t="s">
        <v>12</v>
      </c>
      <c r="F62" s="19" t="s">
        <v>13</v>
      </c>
      <c r="G62" s="8" t="s">
        <v>14</v>
      </c>
      <c r="H62" s="7" t="s">
        <v>15</v>
      </c>
      <c r="I62" s="49" t="s">
        <v>314</v>
      </c>
      <c r="J62" s="34" t="s">
        <v>280</v>
      </c>
      <c r="K62" s="3">
        <v>1</v>
      </c>
      <c r="L62" s="76"/>
      <c r="M62" s="3"/>
    </row>
    <row r="63" spans="1:13" ht="21" customHeight="1" x14ac:dyDescent="0.2">
      <c r="A63" s="7">
        <v>58</v>
      </c>
      <c r="B63" s="3" t="s">
        <v>8</v>
      </c>
      <c r="C63" s="9" t="s">
        <v>81</v>
      </c>
      <c r="D63" s="8" t="s">
        <v>11</v>
      </c>
      <c r="E63" s="8" t="s">
        <v>12</v>
      </c>
      <c r="F63" s="19" t="s">
        <v>13</v>
      </c>
      <c r="G63" s="8" t="s">
        <v>14</v>
      </c>
      <c r="H63" s="7" t="s">
        <v>15</v>
      </c>
      <c r="I63" s="49" t="s">
        <v>314</v>
      </c>
      <c r="J63" s="34" t="s">
        <v>280</v>
      </c>
      <c r="K63" s="3">
        <v>1</v>
      </c>
      <c r="L63" s="76"/>
      <c r="M63" s="3"/>
    </row>
    <row r="64" spans="1:13" ht="21" customHeight="1" x14ac:dyDescent="0.2">
      <c r="A64" s="7">
        <v>59</v>
      </c>
      <c r="B64" s="3" t="s">
        <v>20</v>
      </c>
      <c r="C64" s="10" t="s">
        <v>97</v>
      </c>
      <c r="D64" s="8" t="s">
        <v>11</v>
      </c>
      <c r="E64" s="8" t="s">
        <v>12</v>
      </c>
      <c r="F64" s="19" t="s">
        <v>13</v>
      </c>
      <c r="G64" s="8" t="s">
        <v>14</v>
      </c>
      <c r="H64" s="7" t="s">
        <v>15</v>
      </c>
      <c r="I64" s="49" t="s">
        <v>314</v>
      </c>
      <c r="J64" s="34" t="s">
        <v>280</v>
      </c>
      <c r="K64" s="3">
        <v>1</v>
      </c>
      <c r="L64" s="76"/>
      <c r="M64" s="3"/>
    </row>
    <row r="65" spans="1:15" ht="21" customHeight="1" x14ac:dyDescent="0.2">
      <c r="A65" s="7">
        <v>60</v>
      </c>
      <c r="B65" s="7" t="s">
        <v>17</v>
      </c>
      <c r="C65" s="9" t="s">
        <v>102</v>
      </c>
      <c r="D65" s="8" t="s">
        <v>11</v>
      </c>
      <c r="E65" s="8" t="s">
        <v>12</v>
      </c>
      <c r="F65" s="19" t="s">
        <v>13</v>
      </c>
      <c r="G65" s="8" t="s">
        <v>14</v>
      </c>
      <c r="H65" s="7" t="s">
        <v>15</v>
      </c>
      <c r="I65" s="49" t="s">
        <v>314</v>
      </c>
      <c r="J65" s="35" t="s">
        <v>281</v>
      </c>
      <c r="K65" s="3">
        <v>1</v>
      </c>
      <c r="L65" s="76"/>
      <c r="M65" s="3"/>
    </row>
    <row r="66" spans="1:15" ht="21" customHeight="1" x14ac:dyDescent="0.2">
      <c r="A66" s="7">
        <v>61</v>
      </c>
      <c r="B66" s="79" t="s">
        <v>8</v>
      </c>
      <c r="C66" s="79" t="s">
        <v>93</v>
      </c>
      <c r="D66" s="80" t="s">
        <v>11</v>
      </c>
      <c r="E66" s="80" t="s">
        <v>12</v>
      </c>
      <c r="F66" s="81" t="s">
        <v>13</v>
      </c>
      <c r="G66" s="80" t="s">
        <v>14</v>
      </c>
      <c r="H66" s="82" t="s">
        <v>15</v>
      </c>
      <c r="I66" s="83" t="s">
        <v>314</v>
      </c>
      <c r="J66" s="84" t="s">
        <v>279</v>
      </c>
      <c r="K66" s="3">
        <v>1</v>
      </c>
      <c r="L66" s="3"/>
      <c r="M66" s="3"/>
      <c r="N66" s="6" t="s">
        <v>367</v>
      </c>
    </row>
    <row r="67" spans="1:15" ht="21" customHeight="1" x14ac:dyDescent="0.2">
      <c r="J67" s="85"/>
      <c r="K67" s="85"/>
      <c r="L67" s="85"/>
      <c r="M67" s="85"/>
    </row>
    <row r="68" spans="1:15" ht="21" customHeight="1" x14ac:dyDescent="0.2">
      <c r="A68" s="116" t="s">
        <v>158</v>
      </c>
      <c r="B68" s="117"/>
      <c r="C68" s="117"/>
      <c r="D68" s="117"/>
      <c r="E68" s="117"/>
      <c r="F68" s="117"/>
      <c r="G68" s="117"/>
      <c r="H68" s="117"/>
      <c r="I68" s="117"/>
      <c r="J68" s="36"/>
      <c r="K68" s="22"/>
      <c r="L68" s="22"/>
      <c r="M68" s="23"/>
      <c r="O68" s="72"/>
    </row>
    <row r="69" spans="1:15" s="14" customFormat="1" ht="21" customHeight="1" x14ac:dyDescent="0.3">
      <c r="A69" s="50">
        <v>1</v>
      </c>
      <c r="B69" s="51" t="s">
        <v>20</v>
      </c>
      <c r="C69" s="51" t="s">
        <v>88</v>
      </c>
      <c r="D69" s="51" t="s">
        <v>159</v>
      </c>
      <c r="E69" s="51" t="s">
        <v>220</v>
      </c>
      <c r="F69" s="50" t="s">
        <v>160</v>
      </c>
      <c r="G69" s="52" t="s">
        <v>28</v>
      </c>
      <c r="H69" s="50" t="s">
        <v>9</v>
      </c>
      <c r="I69" s="53" t="s">
        <v>109</v>
      </c>
      <c r="J69" s="37" t="s">
        <v>279</v>
      </c>
      <c r="K69" s="50">
        <v>1</v>
      </c>
      <c r="L69" s="86"/>
      <c r="M69" s="50"/>
    </row>
    <row r="70" spans="1:15" s="14" customFormat="1" ht="21" customHeight="1" x14ac:dyDescent="0.3">
      <c r="A70" s="11"/>
      <c r="B70" s="12"/>
      <c r="C70" s="12"/>
      <c r="D70" s="12" t="s">
        <v>161</v>
      </c>
      <c r="E70" s="12" t="s">
        <v>221</v>
      </c>
      <c r="F70" s="11" t="s">
        <v>160</v>
      </c>
      <c r="G70" s="13" t="s">
        <v>28</v>
      </c>
      <c r="H70" s="11" t="s">
        <v>9</v>
      </c>
      <c r="I70" s="53" t="s">
        <v>109</v>
      </c>
      <c r="J70" s="37" t="s">
        <v>279</v>
      </c>
      <c r="K70" s="11">
        <v>1</v>
      </c>
      <c r="L70" s="87"/>
      <c r="M70" s="11"/>
    </row>
    <row r="71" spans="1:15" s="14" customFormat="1" ht="21" customHeight="1" x14ac:dyDescent="0.3">
      <c r="A71" s="11"/>
      <c r="B71" s="12"/>
      <c r="C71" s="12"/>
      <c r="D71" s="12" t="s">
        <v>162</v>
      </c>
      <c r="E71" s="12" t="s">
        <v>222</v>
      </c>
      <c r="F71" s="11" t="s">
        <v>160</v>
      </c>
      <c r="G71" s="13" t="s">
        <v>28</v>
      </c>
      <c r="H71" s="11" t="s">
        <v>9</v>
      </c>
      <c r="I71" s="53" t="s">
        <v>109</v>
      </c>
      <c r="J71" s="37" t="s">
        <v>279</v>
      </c>
      <c r="K71" s="11">
        <v>1</v>
      </c>
      <c r="L71" s="87"/>
      <c r="M71" s="11"/>
    </row>
    <row r="72" spans="1:15" s="14" customFormat="1" ht="21" customHeight="1" x14ac:dyDescent="0.3">
      <c r="A72" s="11"/>
      <c r="B72" s="12"/>
      <c r="C72" s="12"/>
      <c r="D72" s="12" t="s">
        <v>163</v>
      </c>
      <c r="E72" s="12" t="s">
        <v>223</v>
      </c>
      <c r="F72" s="11" t="s">
        <v>160</v>
      </c>
      <c r="G72" s="13" t="s">
        <v>28</v>
      </c>
      <c r="H72" s="11" t="s">
        <v>9</v>
      </c>
      <c r="I72" s="53" t="s">
        <v>109</v>
      </c>
      <c r="J72" s="37" t="s">
        <v>279</v>
      </c>
      <c r="K72" s="11">
        <v>1</v>
      </c>
      <c r="L72" s="87"/>
      <c r="M72" s="11"/>
    </row>
    <row r="73" spans="1:15" s="14" customFormat="1" ht="21" customHeight="1" x14ac:dyDescent="0.3">
      <c r="A73" s="11"/>
      <c r="B73" s="12"/>
      <c r="C73" s="12"/>
      <c r="D73" s="12" t="s">
        <v>164</v>
      </c>
      <c r="E73" s="12" t="s">
        <v>224</v>
      </c>
      <c r="F73" s="11" t="s">
        <v>165</v>
      </c>
      <c r="G73" s="13" t="s">
        <v>28</v>
      </c>
      <c r="H73" s="11" t="s">
        <v>9</v>
      </c>
      <c r="I73" s="53" t="s">
        <v>109</v>
      </c>
      <c r="J73" s="37" t="s">
        <v>279</v>
      </c>
      <c r="K73" s="11">
        <v>1</v>
      </c>
      <c r="L73" s="87"/>
      <c r="M73" s="11"/>
    </row>
    <row r="74" spans="1:15" s="14" customFormat="1" ht="21" customHeight="1" x14ac:dyDescent="0.3">
      <c r="A74" s="11"/>
      <c r="B74" s="12"/>
      <c r="C74" s="12"/>
      <c r="D74" s="12" t="s">
        <v>166</v>
      </c>
      <c r="E74" s="12" t="s">
        <v>225</v>
      </c>
      <c r="F74" s="11" t="s">
        <v>160</v>
      </c>
      <c r="G74" s="13" t="s">
        <v>28</v>
      </c>
      <c r="H74" s="11" t="s">
        <v>9</v>
      </c>
      <c r="I74" s="53" t="s">
        <v>109</v>
      </c>
      <c r="J74" s="37" t="s">
        <v>279</v>
      </c>
      <c r="K74" s="11">
        <v>1</v>
      </c>
      <c r="L74" s="87"/>
      <c r="M74" s="11"/>
    </row>
    <row r="75" spans="1:15" s="14" customFormat="1" ht="21" customHeight="1" x14ac:dyDescent="0.3">
      <c r="A75" s="11">
        <v>2</v>
      </c>
      <c r="B75" s="12" t="s">
        <v>19</v>
      </c>
      <c r="C75" s="12" t="s">
        <v>29</v>
      </c>
      <c r="D75" s="16" t="s">
        <v>169</v>
      </c>
      <c r="E75" s="16" t="s">
        <v>170</v>
      </c>
      <c r="F75" s="15" t="s">
        <v>160</v>
      </c>
      <c r="G75" s="13" t="s">
        <v>28</v>
      </c>
      <c r="H75" s="11" t="s">
        <v>9</v>
      </c>
      <c r="I75" s="60" t="s">
        <v>106</v>
      </c>
      <c r="J75" s="37" t="s">
        <v>279</v>
      </c>
      <c r="K75" s="11">
        <v>1</v>
      </c>
      <c r="L75" s="87"/>
      <c r="M75" s="11"/>
    </row>
    <row r="76" spans="1:15" s="14" customFormat="1" ht="21" customHeight="1" x14ac:dyDescent="0.3">
      <c r="A76" s="11">
        <v>3</v>
      </c>
      <c r="B76" s="12" t="s">
        <v>18</v>
      </c>
      <c r="C76" s="12" t="s">
        <v>228</v>
      </c>
      <c r="D76" s="12" t="s">
        <v>171</v>
      </c>
      <c r="E76" s="12" t="s">
        <v>229</v>
      </c>
      <c r="F76" s="11" t="s">
        <v>160</v>
      </c>
      <c r="G76" s="13" t="s">
        <v>28</v>
      </c>
      <c r="H76" s="11" t="s">
        <v>9</v>
      </c>
      <c r="I76" s="31"/>
      <c r="J76" s="37" t="s">
        <v>279</v>
      </c>
      <c r="K76" s="11">
        <v>1</v>
      </c>
      <c r="L76" s="87"/>
      <c r="M76" s="11"/>
    </row>
    <row r="77" spans="1:15" s="14" customFormat="1" ht="21" customHeight="1" x14ac:dyDescent="0.3">
      <c r="A77" s="11"/>
      <c r="B77" s="12"/>
      <c r="C77" s="12"/>
      <c r="D77" s="12" t="s">
        <v>172</v>
      </c>
      <c r="E77" s="12" t="s">
        <v>230</v>
      </c>
      <c r="F77" s="11" t="s">
        <v>160</v>
      </c>
      <c r="G77" s="13" t="s">
        <v>28</v>
      </c>
      <c r="H77" s="11" t="s">
        <v>9</v>
      </c>
      <c r="I77" s="31"/>
      <c r="J77" s="37" t="s">
        <v>279</v>
      </c>
      <c r="K77" s="11">
        <v>1</v>
      </c>
      <c r="L77" s="87"/>
      <c r="M77" s="11"/>
    </row>
    <row r="78" spans="1:15" s="14" customFormat="1" ht="21" customHeight="1" x14ac:dyDescent="0.3">
      <c r="A78" s="11"/>
      <c r="B78" s="12"/>
      <c r="C78" s="12"/>
      <c r="D78" s="12" t="s">
        <v>173</v>
      </c>
      <c r="E78" s="12" t="s">
        <v>231</v>
      </c>
      <c r="F78" s="11" t="s">
        <v>160</v>
      </c>
      <c r="G78" s="13" t="s">
        <v>28</v>
      </c>
      <c r="H78" s="11" t="s">
        <v>9</v>
      </c>
      <c r="I78" s="31"/>
      <c r="J78" s="37" t="s">
        <v>279</v>
      </c>
      <c r="K78" s="11">
        <v>1</v>
      </c>
      <c r="L78" s="87"/>
      <c r="M78" s="11"/>
    </row>
    <row r="79" spans="1:15" s="14" customFormat="1" ht="21" customHeight="1" x14ac:dyDescent="0.3">
      <c r="A79" s="11"/>
      <c r="B79" s="12"/>
      <c r="C79" s="12"/>
      <c r="D79" s="12" t="s">
        <v>174</v>
      </c>
      <c r="E79" s="12" t="s">
        <v>232</v>
      </c>
      <c r="F79" s="11" t="s">
        <v>160</v>
      </c>
      <c r="G79" s="13" t="s">
        <v>28</v>
      </c>
      <c r="H79" s="11" t="s">
        <v>9</v>
      </c>
      <c r="I79" s="31"/>
      <c r="J79" s="37" t="s">
        <v>279</v>
      </c>
      <c r="K79" s="11">
        <v>1</v>
      </c>
      <c r="L79" s="87"/>
      <c r="M79" s="11"/>
    </row>
    <row r="80" spans="1:15" s="14" customFormat="1" ht="21" customHeight="1" x14ac:dyDescent="0.3">
      <c r="A80" s="11"/>
      <c r="B80" s="12"/>
      <c r="C80" s="12"/>
      <c r="D80" s="12" t="s">
        <v>175</v>
      </c>
      <c r="E80" s="12" t="s">
        <v>233</v>
      </c>
      <c r="F80" s="11" t="s">
        <v>160</v>
      </c>
      <c r="G80" s="13" t="s">
        <v>28</v>
      </c>
      <c r="H80" s="11" t="s">
        <v>9</v>
      </c>
      <c r="I80" s="31"/>
      <c r="J80" s="37" t="s">
        <v>279</v>
      </c>
      <c r="K80" s="11">
        <v>1</v>
      </c>
      <c r="L80" s="87"/>
      <c r="M80" s="11"/>
    </row>
    <row r="81" spans="1:14" s="14" customFormat="1" ht="21" customHeight="1" x14ac:dyDescent="0.3">
      <c r="A81" s="11"/>
      <c r="B81" s="12"/>
      <c r="C81" s="12"/>
      <c r="D81" s="12" t="s">
        <v>176</v>
      </c>
      <c r="E81" s="12" t="s">
        <v>235</v>
      </c>
      <c r="F81" s="11" t="s">
        <v>160</v>
      </c>
      <c r="G81" s="13" t="s">
        <v>28</v>
      </c>
      <c r="H81" s="11" t="s">
        <v>9</v>
      </c>
      <c r="I81" s="31"/>
      <c r="J81" s="37" t="s">
        <v>279</v>
      </c>
      <c r="K81" s="11">
        <v>1</v>
      </c>
      <c r="L81" s="87"/>
      <c r="M81" s="11"/>
    </row>
    <row r="82" spans="1:14" s="14" customFormat="1" ht="21" customHeight="1" x14ac:dyDescent="0.3">
      <c r="A82" s="11"/>
      <c r="B82" s="12"/>
      <c r="C82" s="12"/>
      <c r="D82" s="12" t="s">
        <v>177</v>
      </c>
      <c r="E82" s="12" t="s">
        <v>236</v>
      </c>
      <c r="F82" s="11" t="s">
        <v>160</v>
      </c>
      <c r="G82" s="13" t="s">
        <v>28</v>
      </c>
      <c r="H82" s="11" t="s">
        <v>9</v>
      </c>
      <c r="I82" s="31"/>
      <c r="J82" s="37" t="s">
        <v>279</v>
      </c>
      <c r="K82" s="11">
        <v>1</v>
      </c>
      <c r="L82" s="87"/>
      <c r="M82" s="11"/>
    </row>
    <row r="83" spans="1:14" s="14" customFormat="1" ht="21" customHeight="1" x14ac:dyDescent="0.3">
      <c r="A83" s="11">
        <v>4</v>
      </c>
      <c r="B83" s="12" t="s">
        <v>8</v>
      </c>
      <c r="C83" s="12" t="s">
        <v>26</v>
      </c>
      <c r="D83" s="12" t="s">
        <v>178</v>
      </c>
      <c r="E83" s="12" t="s">
        <v>237</v>
      </c>
      <c r="F83" s="11" t="s">
        <v>160</v>
      </c>
      <c r="G83" s="13" t="s">
        <v>28</v>
      </c>
      <c r="H83" s="11" t="s">
        <v>9</v>
      </c>
      <c r="I83" s="4" t="s">
        <v>110</v>
      </c>
      <c r="J83" s="37" t="s">
        <v>279</v>
      </c>
      <c r="K83" s="11">
        <v>1</v>
      </c>
      <c r="L83" s="87"/>
      <c r="M83" s="11"/>
    </row>
    <row r="84" spans="1:14" s="14" customFormat="1" ht="21" customHeight="1" x14ac:dyDescent="0.3">
      <c r="A84" s="11"/>
      <c r="B84" s="12"/>
      <c r="C84" s="12"/>
      <c r="D84" s="16" t="s">
        <v>179</v>
      </c>
      <c r="E84" s="16" t="s">
        <v>238</v>
      </c>
      <c r="F84" s="15" t="s">
        <v>160</v>
      </c>
      <c r="G84" s="13" t="s">
        <v>28</v>
      </c>
      <c r="H84" s="11" t="s">
        <v>9</v>
      </c>
      <c r="I84" s="4" t="s">
        <v>110</v>
      </c>
      <c r="J84" s="37" t="s">
        <v>279</v>
      </c>
      <c r="K84" s="11">
        <v>1</v>
      </c>
      <c r="L84" s="87"/>
      <c r="M84" s="11"/>
    </row>
    <row r="85" spans="1:14" s="14" customFormat="1" ht="21" customHeight="1" x14ac:dyDescent="0.3">
      <c r="A85" s="11">
        <v>5</v>
      </c>
      <c r="B85" s="12" t="s">
        <v>20</v>
      </c>
      <c r="C85" s="12" t="s">
        <v>97</v>
      </c>
      <c r="D85" s="16" t="s">
        <v>168</v>
      </c>
      <c r="E85" s="16" t="s">
        <v>227</v>
      </c>
      <c r="F85" s="15" t="s">
        <v>160</v>
      </c>
      <c r="G85" s="13" t="s">
        <v>28</v>
      </c>
      <c r="H85" s="11" t="s">
        <v>9</v>
      </c>
      <c r="I85" s="31" t="s">
        <v>108</v>
      </c>
      <c r="J85" s="38" t="s">
        <v>280</v>
      </c>
      <c r="K85" s="11">
        <v>1</v>
      </c>
      <c r="L85" s="87"/>
      <c r="M85" s="11"/>
    </row>
    <row r="86" spans="1:14" s="14" customFormat="1" ht="21" customHeight="1" x14ac:dyDescent="0.3">
      <c r="A86" s="11">
        <v>6</v>
      </c>
      <c r="B86" s="12" t="s">
        <v>21</v>
      </c>
      <c r="C86" s="12" t="s">
        <v>96</v>
      </c>
      <c r="D86" s="16" t="s">
        <v>219</v>
      </c>
      <c r="E86" s="16" t="s">
        <v>276</v>
      </c>
      <c r="F86" s="15" t="s">
        <v>165</v>
      </c>
      <c r="G86" s="13" t="s">
        <v>28</v>
      </c>
      <c r="H86" s="11" t="s">
        <v>9</v>
      </c>
      <c r="I86" s="88" t="s">
        <v>369</v>
      </c>
      <c r="J86" s="37" t="s">
        <v>279</v>
      </c>
      <c r="K86" s="11">
        <v>1</v>
      </c>
      <c r="L86" s="87"/>
      <c r="M86" s="11"/>
      <c r="N86" s="14" t="s">
        <v>367</v>
      </c>
    </row>
    <row r="87" spans="1:14" s="14" customFormat="1" ht="21" customHeight="1" x14ac:dyDescent="0.3">
      <c r="A87" s="11">
        <v>7</v>
      </c>
      <c r="B87" s="12" t="s">
        <v>19</v>
      </c>
      <c r="C87" s="12" t="s">
        <v>94</v>
      </c>
      <c r="D87" s="16" t="s">
        <v>193</v>
      </c>
      <c r="E87" s="16" t="s">
        <v>252</v>
      </c>
      <c r="F87" s="15" t="s">
        <v>165</v>
      </c>
      <c r="G87" s="13" t="s">
        <v>28</v>
      </c>
      <c r="H87" s="11" t="s">
        <v>9</v>
      </c>
      <c r="I87" s="31" t="s">
        <v>319</v>
      </c>
      <c r="J87" s="37" t="s">
        <v>279</v>
      </c>
      <c r="K87" s="11">
        <v>1</v>
      </c>
      <c r="L87" s="87"/>
      <c r="M87" s="11"/>
      <c r="N87" s="14" t="s">
        <v>367</v>
      </c>
    </row>
    <row r="88" spans="1:14" s="14" customFormat="1" ht="21" customHeight="1" x14ac:dyDescent="0.3">
      <c r="A88" s="24"/>
      <c r="D88" s="25"/>
      <c r="E88" s="25"/>
      <c r="F88" s="26"/>
      <c r="G88" s="27"/>
      <c r="H88" s="28"/>
      <c r="I88" s="54"/>
      <c r="J88" s="39"/>
      <c r="K88" s="14">
        <f>SUM(K69:K87)</f>
        <v>19</v>
      </c>
      <c r="M88" s="55"/>
    </row>
    <row r="89" spans="1:14" ht="21" customHeight="1" x14ac:dyDescent="0.2">
      <c r="A89" s="118" t="s">
        <v>386</v>
      </c>
      <c r="B89" s="119"/>
      <c r="C89" s="119"/>
      <c r="D89" s="119"/>
      <c r="E89" s="119"/>
      <c r="F89" s="119"/>
      <c r="G89" s="119"/>
      <c r="H89" s="119"/>
      <c r="I89" s="119"/>
      <c r="J89" s="98"/>
      <c r="K89" s="99"/>
      <c r="L89" s="99"/>
      <c r="M89" s="100"/>
    </row>
    <row r="90" spans="1:14" s="14" customFormat="1" ht="21" customHeight="1" x14ac:dyDescent="0.3">
      <c r="A90" s="15">
        <v>1</v>
      </c>
      <c r="B90" s="12" t="s">
        <v>8</v>
      </c>
      <c r="C90" s="12" t="s">
        <v>79</v>
      </c>
      <c r="D90" s="16" t="s">
        <v>185</v>
      </c>
      <c r="E90" s="16" t="s">
        <v>245</v>
      </c>
      <c r="F90" s="15" t="s">
        <v>165</v>
      </c>
      <c r="G90" s="13" t="s">
        <v>28</v>
      </c>
      <c r="H90" s="11" t="s">
        <v>9</v>
      </c>
      <c r="I90" s="31" t="s">
        <v>370</v>
      </c>
      <c r="J90" s="37" t="s">
        <v>279</v>
      </c>
      <c r="K90" s="11">
        <v>1</v>
      </c>
      <c r="L90" s="87"/>
      <c r="M90" s="11"/>
    </row>
    <row r="91" spans="1:14" s="14" customFormat="1" ht="21" customHeight="1" x14ac:dyDescent="0.3">
      <c r="A91" s="11">
        <v>2</v>
      </c>
      <c r="B91" s="12" t="s">
        <v>8</v>
      </c>
      <c r="C91" s="12" t="s">
        <v>155</v>
      </c>
      <c r="D91" s="16" t="s">
        <v>187</v>
      </c>
      <c r="E91" s="16" t="s">
        <v>247</v>
      </c>
      <c r="F91" s="15" t="s">
        <v>165</v>
      </c>
      <c r="G91" s="13" t="s">
        <v>28</v>
      </c>
      <c r="H91" s="11" t="s">
        <v>9</v>
      </c>
      <c r="I91" s="31" t="s">
        <v>109</v>
      </c>
      <c r="J91" s="37" t="s">
        <v>279</v>
      </c>
      <c r="K91" s="11">
        <v>1</v>
      </c>
      <c r="L91" s="87"/>
      <c r="M91" s="11"/>
    </row>
    <row r="92" spans="1:14" s="14" customFormat="1" ht="21" customHeight="1" x14ac:dyDescent="0.3">
      <c r="A92" s="15">
        <v>3</v>
      </c>
      <c r="B92" s="12" t="s">
        <v>18</v>
      </c>
      <c r="C92" s="12" t="s">
        <v>91</v>
      </c>
      <c r="D92" s="16" t="s">
        <v>188</v>
      </c>
      <c r="E92" s="16" t="s">
        <v>248</v>
      </c>
      <c r="F92" s="15" t="s">
        <v>165</v>
      </c>
      <c r="G92" s="13" t="s">
        <v>28</v>
      </c>
      <c r="H92" s="11" t="s">
        <v>9</v>
      </c>
      <c r="I92" s="31" t="s">
        <v>371</v>
      </c>
      <c r="J92" s="37" t="s">
        <v>279</v>
      </c>
      <c r="K92" s="11">
        <v>1</v>
      </c>
      <c r="L92" s="87"/>
      <c r="M92" s="11"/>
    </row>
    <row r="93" spans="1:14" s="14" customFormat="1" ht="21" customHeight="1" x14ac:dyDescent="0.3">
      <c r="A93" s="11">
        <v>4</v>
      </c>
      <c r="B93" s="12" t="s">
        <v>22</v>
      </c>
      <c r="C93" s="12" t="s">
        <v>72</v>
      </c>
      <c r="D93" s="16" t="s">
        <v>194</v>
      </c>
      <c r="E93" s="16" t="s">
        <v>373</v>
      </c>
      <c r="F93" s="15" t="s">
        <v>165</v>
      </c>
      <c r="G93" s="13" t="s">
        <v>28</v>
      </c>
      <c r="H93" s="11" t="s">
        <v>9</v>
      </c>
      <c r="I93" s="31" t="s">
        <v>295</v>
      </c>
      <c r="J93" s="37" t="s">
        <v>279</v>
      </c>
      <c r="K93" s="11">
        <v>1</v>
      </c>
      <c r="L93" s="87"/>
      <c r="M93" s="11"/>
    </row>
    <row r="94" spans="1:14" s="14" customFormat="1" ht="21" customHeight="1" x14ac:dyDescent="0.3">
      <c r="A94" s="15">
        <v>5</v>
      </c>
      <c r="B94" s="12" t="s">
        <v>20</v>
      </c>
      <c r="C94" s="12" t="s">
        <v>32</v>
      </c>
      <c r="D94" s="16" t="s">
        <v>195</v>
      </c>
      <c r="E94" s="16" t="s">
        <v>254</v>
      </c>
      <c r="F94" s="15" t="s">
        <v>165</v>
      </c>
      <c r="G94" s="13" t="s">
        <v>28</v>
      </c>
      <c r="H94" s="11" t="s">
        <v>9</v>
      </c>
      <c r="I94" s="31" t="s">
        <v>286</v>
      </c>
      <c r="J94" s="37" t="s">
        <v>279</v>
      </c>
      <c r="K94" s="11">
        <v>1</v>
      </c>
      <c r="L94" s="87"/>
      <c r="M94" s="11"/>
    </row>
    <row r="95" spans="1:14" s="14" customFormat="1" ht="21" customHeight="1" x14ac:dyDescent="0.3">
      <c r="A95" s="11">
        <v>6</v>
      </c>
      <c r="B95" s="12" t="s">
        <v>20</v>
      </c>
      <c r="C95" s="12" t="s">
        <v>33</v>
      </c>
      <c r="D95" s="16" t="s">
        <v>196</v>
      </c>
      <c r="E95" s="16" t="s">
        <v>221</v>
      </c>
      <c r="F95" s="15" t="s">
        <v>165</v>
      </c>
      <c r="G95" s="13" t="s">
        <v>28</v>
      </c>
      <c r="H95" s="11" t="s">
        <v>9</v>
      </c>
      <c r="I95" s="31" t="s">
        <v>109</v>
      </c>
      <c r="J95" s="37" t="s">
        <v>279</v>
      </c>
      <c r="K95" s="11">
        <v>1</v>
      </c>
      <c r="L95" s="87"/>
      <c r="M95" s="11"/>
    </row>
    <row r="96" spans="1:14" s="14" customFormat="1" ht="21" customHeight="1" x14ac:dyDescent="0.3">
      <c r="A96" s="15">
        <v>7</v>
      </c>
      <c r="B96" s="12" t="s">
        <v>20</v>
      </c>
      <c r="C96" s="12" t="s">
        <v>86</v>
      </c>
      <c r="D96" s="12" t="s">
        <v>197</v>
      </c>
      <c r="E96" s="12" t="s">
        <v>255</v>
      </c>
      <c r="F96" s="11" t="s">
        <v>165</v>
      </c>
      <c r="G96" s="13" t="s">
        <v>28</v>
      </c>
      <c r="H96" s="11" t="s">
        <v>9</v>
      </c>
      <c r="I96" s="31" t="s">
        <v>374</v>
      </c>
      <c r="J96" s="37" t="s">
        <v>279</v>
      </c>
      <c r="K96" s="11">
        <v>1</v>
      </c>
      <c r="L96" s="87"/>
      <c r="M96" s="11"/>
    </row>
    <row r="97" spans="1:14" s="14" customFormat="1" ht="21" customHeight="1" x14ac:dyDescent="0.3">
      <c r="A97" s="15"/>
      <c r="B97" s="12"/>
      <c r="C97" s="12"/>
      <c r="D97" s="12" t="s">
        <v>375</v>
      </c>
      <c r="E97" s="12" t="s">
        <v>376</v>
      </c>
      <c r="F97" s="11" t="s">
        <v>165</v>
      </c>
      <c r="G97" s="13" t="s">
        <v>28</v>
      </c>
      <c r="H97" s="11" t="s">
        <v>9</v>
      </c>
      <c r="I97" s="31" t="s">
        <v>377</v>
      </c>
      <c r="J97" s="37" t="s">
        <v>279</v>
      </c>
      <c r="K97" s="11">
        <v>1</v>
      </c>
      <c r="L97" s="87"/>
      <c r="M97" s="11"/>
      <c r="N97" s="14" t="s">
        <v>367</v>
      </c>
    </row>
    <row r="98" spans="1:14" s="14" customFormat="1" ht="21" customHeight="1" x14ac:dyDescent="0.3">
      <c r="A98" s="11"/>
      <c r="B98" s="12"/>
      <c r="C98" s="12"/>
      <c r="D98" s="12" t="s">
        <v>198</v>
      </c>
      <c r="E98" s="12" t="s">
        <v>256</v>
      </c>
      <c r="F98" s="11" t="s">
        <v>165</v>
      </c>
      <c r="G98" s="13" t="s">
        <v>28</v>
      </c>
      <c r="H98" s="11" t="s">
        <v>9</v>
      </c>
      <c r="I98" s="31" t="s">
        <v>378</v>
      </c>
      <c r="J98" s="37" t="s">
        <v>279</v>
      </c>
      <c r="K98" s="11">
        <v>1</v>
      </c>
      <c r="L98" s="87"/>
      <c r="M98" s="11"/>
    </row>
    <row r="99" spans="1:14" s="14" customFormat="1" ht="21" customHeight="1" x14ac:dyDescent="0.3">
      <c r="A99" s="15"/>
      <c r="B99" s="12"/>
      <c r="C99" s="12"/>
      <c r="D99" s="12" t="s">
        <v>199</v>
      </c>
      <c r="E99" s="12" t="s">
        <v>257</v>
      </c>
      <c r="F99" s="11" t="s">
        <v>165</v>
      </c>
      <c r="G99" s="13" t="s">
        <v>28</v>
      </c>
      <c r="H99" s="11" t="s">
        <v>9</v>
      </c>
      <c r="I99" s="31" t="s">
        <v>379</v>
      </c>
      <c r="J99" s="37" t="s">
        <v>279</v>
      </c>
      <c r="K99" s="11">
        <v>1</v>
      </c>
      <c r="L99" s="87"/>
      <c r="M99" s="11"/>
    </row>
    <row r="100" spans="1:14" s="14" customFormat="1" ht="21" customHeight="1" x14ac:dyDescent="0.3">
      <c r="A100" s="11">
        <v>8</v>
      </c>
      <c r="B100" s="12" t="s">
        <v>20</v>
      </c>
      <c r="C100" s="12" t="s">
        <v>87</v>
      </c>
      <c r="D100" s="12" t="s">
        <v>200</v>
      </c>
      <c r="E100" s="12" t="s">
        <v>258</v>
      </c>
      <c r="F100" s="11" t="s">
        <v>165</v>
      </c>
      <c r="G100" s="13" t="s">
        <v>28</v>
      </c>
      <c r="H100" s="11" t="s">
        <v>9</v>
      </c>
      <c r="I100" s="31"/>
      <c r="J100" s="37" t="s">
        <v>279</v>
      </c>
      <c r="K100" s="11">
        <v>1</v>
      </c>
      <c r="L100" s="87"/>
      <c r="M100" s="11"/>
    </row>
    <row r="101" spans="1:14" s="14" customFormat="1" ht="21" customHeight="1" x14ac:dyDescent="0.3">
      <c r="A101" s="15"/>
      <c r="B101" s="12"/>
      <c r="C101" s="12"/>
      <c r="D101" s="12" t="s">
        <v>201</v>
      </c>
      <c r="E101" s="12" t="s">
        <v>259</v>
      </c>
      <c r="F101" s="11" t="s">
        <v>165</v>
      </c>
      <c r="G101" s="13" t="s">
        <v>28</v>
      </c>
      <c r="H101" s="11" t="s">
        <v>9</v>
      </c>
      <c r="I101" s="31"/>
      <c r="J101" s="37" t="s">
        <v>279</v>
      </c>
      <c r="K101" s="11">
        <v>1</v>
      </c>
      <c r="L101" s="87"/>
      <c r="M101" s="11"/>
    </row>
    <row r="102" spans="1:14" s="14" customFormat="1" ht="21" customHeight="1" x14ac:dyDescent="0.3">
      <c r="A102" s="11">
        <v>9</v>
      </c>
      <c r="B102" s="12" t="s">
        <v>20</v>
      </c>
      <c r="C102" s="12" t="s">
        <v>36</v>
      </c>
      <c r="D102" s="12" t="s">
        <v>239</v>
      </c>
      <c r="E102" s="12" t="s">
        <v>260</v>
      </c>
      <c r="F102" s="11" t="s">
        <v>165</v>
      </c>
      <c r="G102" s="13" t="s">
        <v>28</v>
      </c>
      <c r="H102" s="11" t="s">
        <v>9</v>
      </c>
      <c r="I102" s="31" t="s">
        <v>109</v>
      </c>
      <c r="J102" s="37" t="s">
        <v>279</v>
      </c>
      <c r="K102" s="11">
        <v>1</v>
      </c>
      <c r="L102" s="87"/>
      <c r="M102" s="11"/>
    </row>
    <row r="103" spans="1:14" s="14" customFormat="1" ht="21" customHeight="1" x14ac:dyDescent="0.3">
      <c r="A103" s="15"/>
      <c r="B103" s="12"/>
      <c r="C103" s="12"/>
      <c r="D103" s="12" t="s">
        <v>202</v>
      </c>
      <c r="E103" s="12" t="s">
        <v>261</v>
      </c>
      <c r="F103" s="11" t="s">
        <v>165</v>
      </c>
      <c r="G103" s="13" t="s">
        <v>28</v>
      </c>
      <c r="H103" s="11" t="s">
        <v>9</v>
      </c>
      <c r="I103" s="31" t="s">
        <v>109</v>
      </c>
      <c r="J103" s="37" t="s">
        <v>279</v>
      </c>
      <c r="K103" s="11">
        <v>1</v>
      </c>
      <c r="L103" s="87"/>
      <c r="M103" s="11"/>
    </row>
    <row r="104" spans="1:14" s="14" customFormat="1" ht="21" customHeight="1" x14ac:dyDescent="0.3">
      <c r="A104" s="11"/>
      <c r="B104" s="12"/>
      <c r="C104" s="12"/>
      <c r="D104" s="12" t="s">
        <v>203</v>
      </c>
      <c r="E104" s="12" t="s">
        <v>262</v>
      </c>
      <c r="F104" s="11" t="s">
        <v>165</v>
      </c>
      <c r="G104" s="13" t="s">
        <v>28</v>
      </c>
      <c r="H104" s="11" t="s">
        <v>9</v>
      </c>
      <c r="I104" s="31" t="s">
        <v>109</v>
      </c>
      <c r="J104" s="37" t="s">
        <v>279</v>
      </c>
      <c r="K104" s="11">
        <v>1</v>
      </c>
      <c r="L104" s="87"/>
      <c r="M104" s="11"/>
    </row>
    <row r="105" spans="1:14" s="14" customFormat="1" ht="21" customHeight="1" x14ac:dyDescent="0.3">
      <c r="A105" s="15">
        <v>10</v>
      </c>
      <c r="B105" s="12" t="s">
        <v>20</v>
      </c>
      <c r="C105" s="12" t="s">
        <v>89</v>
      </c>
      <c r="D105" s="12" t="s">
        <v>204</v>
      </c>
      <c r="E105" s="12" t="s">
        <v>263</v>
      </c>
      <c r="F105" s="11" t="s">
        <v>165</v>
      </c>
      <c r="G105" s="13" t="s">
        <v>28</v>
      </c>
      <c r="H105" s="11" t="s">
        <v>9</v>
      </c>
      <c r="I105" s="31" t="s">
        <v>380</v>
      </c>
      <c r="J105" s="37" t="s">
        <v>279</v>
      </c>
      <c r="K105" s="11">
        <v>1</v>
      </c>
      <c r="L105" s="87"/>
      <c r="M105" s="11"/>
    </row>
    <row r="106" spans="1:14" s="14" customFormat="1" ht="21" customHeight="1" x14ac:dyDescent="0.3">
      <c r="A106" s="11">
        <v>11</v>
      </c>
      <c r="B106" s="12" t="s">
        <v>20</v>
      </c>
      <c r="C106" s="12" t="s">
        <v>34</v>
      </c>
      <c r="D106" s="12" t="s">
        <v>206</v>
      </c>
      <c r="E106" s="12" t="s">
        <v>296</v>
      </c>
      <c r="F106" s="11" t="s">
        <v>165</v>
      </c>
      <c r="G106" s="13" t="s">
        <v>28</v>
      </c>
      <c r="H106" s="11" t="s">
        <v>9</v>
      </c>
      <c r="I106" s="31" t="s">
        <v>287</v>
      </c>
      <c r="J106" s="37" t="s">
        <v>279</v>
      </c>
      <c r="K106" s="11">
        <v>1</v>
      </c>
      <c r="L106" s="87"/>
      <c r="M106" s="11"/>
    </row>
    <row r="107" spans="1:14" s="14" customFormat="1" ht="21" customHeight="1" x14ac:dyDescent="0.3">
      <c r="A107" s="15"/>
      <c r="B107" s="12"/>
      <c r="C107" s="12"/>
      <c r="D107" s="12" t="s">
        <v>207</v>
      </c>
      <c r="E107" s="12" t="s">
        <v>297</v>
      </c>
      <c r="F107" s="11" t="s">
        <v>165</v>
      </c>
      <c r="G107" s="13" t="s">
        <v>28</v>
      </c>
      <c r="H107" s="11" t="s">
        <v>9</v>
      </c>
      <c r="I107" s="31" t="s">
        <v>110</v>
      </c>
      <c r="J107" s="37" t="s">
        <v>279</v>
      </c>
      <c r="K107" s="11">
        <v>1</v>
      </c>
      <c r="L107" s="87"/>
      <c r="M107" s="11"/>
    </row>
    <row r="108" spans="1:14" s="14" customFormat="1" ht="21" customHeight="1" x14ac:dyDescent="0.3">
      <c r="A108" s="11"/>
      <c r="B108" s="12"/>
      <c r="C108" s="12"/>
      <c r="D108" s="12" t="s">
        <v>208</v>
      </c>
      <c r="E108" s="12" t="s">
        <v>298</v>
      </c>
      <c r="F108" s="11" t="s">
        <v>165</v>
      </c>
      <c r="G108" s="13" t="s">
        <v>28</v>
      </c>
      <c r="H108" s="11" t="s">
        <v>9</v>
      </c>
      <c r="I108" s="31" t="s">
        <v>110</v>
      </c>
      <c r="J108" s="37" t="s">
        <v>279</v>
      </c>
      <c r="K108" s="11">
        <v>1</v>
      </c>
      <c r="L108" s="87"/>
      <c r="M108" s="11"/>
    </row>
    <row r="109" spans="1:14" s="14" customFormat="1" ht="21" customHeight="1" x14ac:dyDescent="0.3">
      <c r="A109" s="15">
        <v>12</v>
      </c>
      <c r="B109" s="12" t="s">
        <v>21</v>
      </c>
      <c r="C109" s="12" t="s">
        <v>37</v>
      </c>
      <c r="D109" s="16" t="s">
        <v>218</v>
      </c>
      <c r="E109" s="16" t="s">
        <v>275</v>
      </c>
      <c r="F109" s="15" t="s">
        <v>165</v>
      </c>
      <c r="G109" s="13" t="s">
        <v>28</v>
      </c>
      <c r="H109" s="11" t="s">
        <v>9</v>
      </c>
      <c r="I109" s="31" t="s">
        <v>109</v>
      </c>
      <c r="J109" s="37" t="s">
        <v>279</v>
      </c>
      <c r="K109" s="11">
        <v>1</v>
      </c>
      <c r="L109" s="87"/>
      <c r="M109" s="11"/>
    </row>
    <row r="110" spans="1:14" s="14" customFormat="1" ht="21" customHeight="1" x14ac:dyDescent="0.3">
      <c r="A110" s="15">
        <v>13</v>
      </c>
      <c r="B110" s="12" t="s">
        <v>19</v>
      </c>
      <c r="C110" s="12" t="s">
        <v>30</v>
      </c>
      <c r="D110" s="16" t="s">
        <v>190</v>
      </c>
      <c r="E110" s="16" t="s">
        <v>250</v>
      </c>
      <c r="F110" s="15" t="s">
        <v>165</v>
      </c>
      <c r="G110" s="13" t="s">
        <v>28</v>
      </c>
      <c r="H110" s="11" t="s">
        <v>9</v>
      </c>
      <c r="I110" s="31" t="s">
        <v>109</v>
      </c>
      <c r="J110" s="38" t="s">
        <v>280</v>
      </c>
      <c r="K110" s="11">
        <v>1</v>
      </c>
      <c r="L110" s="87"/>
      <c r="M110" s="11"/>
    </row>
    <row r="111" spans="1:14" s="14" customFormat="1" ht="21" customHeight="1" x14ac:dyDescent="0.3">
      <c r="A111" s="11">
        <v>14</v>
      </c>
      <c r="B111" s="12" t="s">
        <v>19</v>
      </c>
      <c r="C111" s="12" t="s">
        <v>31</v>
      </c>
      <c r="D111" s="16" t="s">
        <v>191</v>
      </c>
      <c r="E111" s="2" t="s">
        <v>251</v>
      </c>
      <c r="F111" s="15" t="s">
        <v>165</v>
      </c>
      <c r="G111" s="13" t="s">
        <v>28</v>
      </c>
      <c r="H111" s="11" t="s">
        <v>9</v>
      </c>
      <c r="I111" s="31" t="s">
        <v>107</v>
      </c>
      <c r="J111" s="38" t="s">
        <v>280</v>
      </c>
      <c r="K111" s="11">
        <v>1</v>
      </c>
      <c r="L111" s="87"/>
      <c r="M111" s="11"/>
    </row>
    <row r="112" spans="1:14" s="14" customFormat="1" ht="21" customHeight="1" x14ac:dyDescent="0.3">
      <c r="A112" s="15">
        <v>15</v>
      </c>
      <c r="B112" s="12" t="s">
        <v>21</v>
      </c>
      <c r="C112" s="12" t="s">
        <v>99</v>
      </c>
      <c r="D112" s="12" t="s">
        <v>209</v>
      </c>
      <c r="E112" s="12" t="s">
        <v>266</v>
      </c>
      <c r="F112" s="11" t="s">
        <v>165</v>
      </c>
      <c r="G112" s="13" t="s">
        <v>28</v>
      </c>
      <c r="H112" s="11" t="s">
        <v>9</v>
      </c>
      <c r="I112" s="31" t="s">
        <v>285</v>
      </c>
      <c r="J112" s="38" t="s">
        <v>280</v>
      </c>
      <c r="K112" s="11">
        <v>1</v>
      </c>
      <c r="L112" s="87"/>
      <c r="M112" s="11"/>
    </row>
    <row r="113" spans="1:13" s="14" customFormat="1" ht="21" customHeight="1" x14ac:dyDescent="0.3">
      <c r="A113" s="11"/>
      <c r="B113" s="12"/>
      <c r="C113" s="12"/>
      <c r="D113" s="12" t="s">
        <v>382</v>
      </c>
      <c r="E113" s="12" t="s">
        <v>383</v>
      </c>
      <c r="F113" s="11" t="s">
        <v>165</v>
      </c>
      <c r="G113" s="13" t="s">
        <v>28</v>
      </c>
      <c r="H113" s="11" t="s">
        <v>9</v>
      </c>
      <c r="I113" s="31" t="s">
        <v>285</v>
      </c>
      <c r="J113" s="38" t="s">
        <v>280</v>
      </c>
      <c r="K113" s="11">
        <v>1</v>
      </c>
      <c r="L113" s="87"/>
      <c r="M113" s="11"/>
    </row>
    <row r="114" spans="1:13" s="14" customFormat="1" ht="21" customHeight="1" x14ac:dyDescent="0.3">
      <c r="A114" s="15"/>
      <c r="B114" s="12"/>
      <c r="C114" s="12"/>
      <c r="D114" s="12" t="s">
        <v>210</v>
      </c>
      <c r="E114" s="12" t="s">
        <v>267</v>
      </c>
      <c r="F114" s="11" t="s">
        <v>165</v>
      </c>
      <c r="G114" s="13" t="s">
        <v>28</v>
      </c>
      <c r="H114" s="11" t="s">
        <v>9</v>
      </c>
      <c r="I114" s="31" t="s">
        <v>109</v>
      </c>
      <c r="J114" s="38" t="s">
        <v>280</v>
      </c>
      <c r="K114" s="11">
        <v>1</v>
      </c>
      <c r="L114" s="87"/>
      <c r="M114" s="11"/>
    </row>
    <row r="115" spans="1:13" s="14" customFormat="1" ht="21" customHeight="1" x14ac:dyDescent="0.3">
      <c r="A115" s="11"/>
      <c r="B115" s="12"/>
      <c r="C115" s="12"/>
      <c r="D115" s="12" t="s">
        <v>211</v>
      </c>
      <c r="E115" s="12" t="s">
        <v>268</v>
      </c>
      <c r="F115" s="11" t="s">
        <v>165</v>
      </c>
      <c r="G115" s="13" t="s">
        <v>28</v>
      </c>
      <c r="H115" s="11" t="s">
        <v>9</v>
      </c>
      <c r="I115" s="31" t="s">
        <v>289</v>
      </c>
      <c r="J115" s="38" t="s">
        <v>280</v>
      </c>
      <c r="K115" s="11">
        <v>1</v>
      </c>
      <c r="L115" s="87"/>
      <c r="M115" s="11"/>
    </row>
    <row r="116" spans="1:13" s="14" customFormat="1" ht="21" customHeight="1" x14ac:dyDescent="0.3">
      <c r="A116" s="15"/>
      <c r="B116" s="12"/>
      <c r="C116" s="12"/>
      <c r="D116" s="12" t="s">
        <v>212</v>
      </c>
      <c r="E116" s="12" t="s">
        <v>269</v>
      </c>
      <c r="F116" s="11" t="s">
        <v>165</v>
      </c>
      <c r="G116" s="13" t="s">
        <v>28</v>
      </c>
      <c r="H116" s="11" t="s">
        <v>9</v>
      </c>
      <c r="I116" s="31" t="s">
        <v>285</v>
      </c>
      <c r="J116" s="38" t="s">
        <v>280</v>
      </c>
      <c r="K116" s="11">
        <v>1</v>
      </c>
      <c r="L116" s="87"/>
      <c r="M116" s="11"/>
    </row>
    <row r="117" spans="1:13" s="14" customFormat="1" ht="21" customHeight="1" x14ac:dyDescent="0.3">
      <c r="A117" s="11"/>
      <c r="B117" s="12"/>
      <c r="C117" s="12"/>
      <c r="D117" s="12" t="s">
        <v>213</v>
      </c>
      <c r="E117" s="12" t="s">
        <v>270</v>
      </c>
      <c r="F117" s="11" t="s">
        <v>165</v>
      </c>
      <c r="G117" s="13" t="s">
        <v>28</v>
      </c>
      <c r="H117" s="11" t="s">
        <v>9</v>
      </c>
      <c r="I117" s="31" t="s">
        <v>290</v>
      </c>
      <c r="J117" s="38" t="s">
        <v>280</v>
      </c>
      <c r="K117" s="11">
        <v>1</v>
      </c>
      <c r="L117" s="87"/>
      <c r="M117" s="11"/>
    </row>
    <row r="118" spans="1:13" s="14" customFormat="1" ht="21" customHeight="1" x14ac:dyDescent="0.3">
      <c r="A118" s="15"/>
      <c r="B118" s="12"/>
      <c r="C118" s="12"/>
      <c r="D118" s="12" t="s">
        <v>214</v>
      </c>
      <c r="E118" s="12" t="s">
        <v>271</v>
      </c>
      <c r="F118" s="11" t="s">
        <v>165</v>
      </c>
      <c r="G118" s="13" t="s">
        <v>28</v>
      </c>
      <c r="H118" s="11" t="s">
        <v>9</v>
      </c>
      <c r="I118" s="31" t="s">
        <v>291</v>
      </c>
      <c r="J118" s="38" t="s">
        <v>280</v>
      </c>
      <c r="K118" s="11">
        <v>1</v>
      </c>
      <c r="L118" s="87"/>
      <c r="M118" s="11"/>
    </row>
    <row r="119" spans="1:13" s="14" customFormat="1" ht="21" customHeight="1" x14ac:dyDescent="0.3">
      <c r="A119" s="11"/>
      <c r="B119" s="12"/>
      <c r="C119" s="12"/>
      <c r="D119" s="12" t="s">
        <v>215</v>
      </c>
      <c r="E119" s="12" t="s">
        <v>272</v>
      </c>
      <c r="F119" s="11" t="s">
        <v>165</v>
      </c>
      <c r="G119" s="13" t="s">
        <v>28</v>
      </c>
      <c r="H119" s="11" t="s">
        <v>9</v>
      </c>
      <c r="I119" s="31" t="s">
        <v>292</v>
      </c>
      <c r="J119" s="38" t="s">
        <v>280</v>
      </c>
      <c r="K119" s="11">
        <v>1</v>
      </c>
      <c r="L119" s="87"/>
      <c r="M119" s="11"/>
    </row>
    <row r="120" spans="1:13" s="14" customFormat="1" ht="21" customHeight="1" x14ac:dyDescent="0.3">
      <c r="A120" s="15"/>
      <c r="B120" s="12"/>
      <c r="C120" s="12"/>
      <c r="D120" s="12" t="s">
        <v>216</v>
      </c>
      <c r="E120" s="12" t="s">
        <v>273</v>
      </c>
      <c r="F120" s="11" t="s">
        <v>165</v>
      </c>
      <c r="G120" s="13" t="s">
        <v>28</v>
      </c>
      <c r="H120" s="11" t="s">
        <v>9</v>
      </c>
      <c r="I120" s="31" t="s">
        <v>109</v>
      </c>
      <c r="J120" s="38" t="s">
        <v>280</v>
      </c>
      <c r="K120" s="11">
        <v>1</v>
      </c>
      <c r="L120" s="87"/>
      <c r="M120" s="11"/>
    </row>
    <row r="121" spans="1:13" s="14" customFormat="1" ht="21" customHeight="1" x14ac:dyDescent="0.3">
      <c r="A121" s="11"/>
      <c r="B121" s="12"/>
      <c r="C121" s="12"/>
      <c r="D121" s="12" t="s">
        <v>217</v>
      </c>
      <c r="E121" s="12" t="s">
        <v>274</v>
      </c>
      <c r="F121" s="11" t="s">
        <v>165</v>
      </c>
      <c r="G121" s="13" t="s">
        <v>28</v>
      </c>
      <c r="H121" s="11" t="s">
        <v>9</v>
      </c>
      <c r="I121" s="31" t="s">
        <v>109</v>
      </c>
      <c r="J121" s="38" t="s">
        <v>280</v>
      </c>
      <c r="K121" s="11">
        <v>1</v>
      </c>
      <c r="L121" s="87"/>
      <c r="M121" s="11"/>
    </row>
    <row r="122" spans="1:13" s="14" customFormat="1" ht="21" customHeight="1" x14ac:dyDescent="0.3">
      <c r="A122" s="15">
        <v>16</v>
      </c>
      <c r="B122" s="12" t="s">
        <v>8</v>
      </c>
      <c r="C122" s="12" t="s">
        <v>154</v>
      </c>
      <c r="D122" s="12" t="s">
        <v>180</v>
      </c>
      <c r="E122" s="12" t="s">
        <v>240</v>
      </c>
      <c r="F122" s="11" t="s">
        <v>165</v>
      </c>
      <c r="G122" s="13" t="s">
        <v>28</v>
      </c>
      <c r="H122" s="11" t="s">
        <v>9</v>
      </c>
      <c r="I122" s="31" t="s">
        <v>293</v>
      </c>
      <c r="J122" s="35" t="s">
        <v>281</v>
      </c>
      <c r="K122" s="11">
        <v>1</v>
      </c>
      <c r="L122" s="87"/>
      <c r="M122" s="11"/>
    </row>
    <row r="123" spans="1:13" s="14" customFormat="1" ht="21" customHeight="1" x14ac:dyDescent="0.3">
      <c r="A123" s="11"/>
      <c r="B123" s="12"/>
      <c r="C123" s="12"/>
      <c r="D123" s="12" t="s">
        <v>181</v>
      </c>
      <c r="E123" s="12" t="s">
        <v>241</v>
      </c>
      <c r="F123" s="11" t="s">
        <v>165</v>
      </c>
      <c r="G123" s="13" t="s">
        <v>28</v>
      </c>
      <c r="H123" s="11" t="s">
        <v>9</v>
      </c>
      <c r="I123" s="31" t="s">
        <v>315</v>
      </c>
      <c r="J123" s="35" t="s">
        <v>281</v>
      </c>
      <c r="K123" s="11">
        <v>1</v>
      </c>
      <c r="L123" s="87"/>
      <c r="M123" s="11"/>
    </row>
    <row r="124" spans="1:13" s="14" customFormat="1" ht="21" customHeight="1" x14ac:dyDescent="0.3">
      <c r="A124" s="15">
        <v>17</v>
      </c>
      <c r="B124" s="91" t="s">
        <v>8</v>
      </c>
      <c r="C124" s="91" t="s">
        <v>104</v>
      </c>
      <c r="D124" s="91" t="s">
        <v>183</v>
      </c>
      <c r="E124" s="91" t="s">
        <v>243</v>
      </c>
      <c r="F124" s="92" t="s">
        <v>165</v>
      </c>
      <c r="G124" s="93" t="s">
        <v>28</v>
      </c>
      <c r="H124" s="92" t="s">
        <v>9</v>
      </c>
      <c r="I124" s="94" t="s">
        <v>294</v>
      </c>
      <c r="J124" s="35" t="s">
        <v>281</v>
      </c>
      <c r="K124" s="11">
        <v>1</v>
      </c>
      <c r="L124" s="87"/>
      <c r="M124" s="11"/>
    </row>
    <row r="125" spans="1:13" s="14" customFormat="1" ht="21" customHeight="1" x14ac:dyDescent="0.3">
      <c r="A125" s="11"/>
      <c r="B125" s="91"/>
      <c r="C125" s="91"/>
      <c r="D125" s="91" t="s">
        <v>184</v>
      </c>
      <c r="E125" s="91" t="s">
        <v>244</v>
      </c>
      <c r="F125" s="92" t="s">
        <v>165</v>
      </c>
      <c r="G125" s="93" t="s">
        <v>28</v>
      </c>
      <c r="H125" s="92" t="s">
        <v>9</v>
      </c>
      <c r="I125" s="94" t="s">
        <v>288</v>
      </c>
      <c r="J125" s="35" t="s">
        <v>281</v>
      </c>
      <c r="K125" s="11">
        <v>1</v>
      </c>
      <c r="L125" s="87"/>
      <c r="M125" s="11"/>
    </row>
    <row r="126" spans="1:13" s="14" customFormat="1" ht="21" customHeight="1" x14ac:dyDescent="0.3">
      <c r="A126" s="15">
        <v>18</v>
      </c>
      <c r="B126" s="12" t="s">
        <v>8</v>
      </c>
      <c r="C126" s="12" t="s">
        <v>103</v>
      </c>
      <c r="D126" s="16" t="s">
        <v>186</v>
      </c>
      <c r="E126" s="16" t="s">
        <v>246</v>
      </c>
      <c r="F126" s="15" t="s">
        <v>165</v>
      </c>
      <c r="G126" s="13" t="s">
        <v>28</v>
      </c>
      <c r="H126" s="11" t="s">
        <v>9</v>
      </c>
      <c r="I126" s="31" t="s">
        <v>153</v>
      </c>
      <c r="J126" s="35" t="s">
        <v>281</v>
      </c>
      <c r="K126" s="11">
        <v>1</v>
      </c>
      <c r="L126" s="87"/>
      <c r="M126" s="11"/>
    </row>
    <row r="127" spans="1:13" s="14" customFormat="1" ht="21" customHeight="1" x14ac:dyDescent="0.3">
      <c r="A127" s="11">
        <v>19</v>
      </c>
      <c r="B127" s="12" t="s">
        <v>18</v>
      </c>
      <c r="C127" s="12" t="s">
        <v>105</v>
      </c>
      <c r="D127" s="16" t="s">
        <v>189</v>
      </c>
      <c r="E127" s="16" t="s">
        <v>249</v>
      </c>
      <c r="F127" s="15" t="s">
        <v>165</v>
      </c>
      <c r="G127" s="13" t="s">
        <v>28</v>
      </c>
      <c r="H127" s="11" t="s">
        <v>9</v>
      </c>
      <c r="I127" s="56" t="s">
        <v>145</v>
      </c>
      <c r="J127" s="35" t="s">
        <v>281</v>
      </c>
      <c r="K127" s="11">
        <v>1</v>
      </c>
      <c r="L127" s="87"/>
      <c r="M127" s="11"/>
    </row>
    <row r="128" spans="1:13" s="14" customFormat="1" ht="21" customHeight="1" x14ac:dyDescent="0.3">
      <c r="A128" s="15">
        <v>20</v>
      </c>
      <c r="B128" s="12" t="s">
        <v>17</v>
      </c>
      <c r="C128" s="12" t="s">
        <v>101</v>
      </c>
      <c r="D128" s="16" t="s">
        <v>144</v>
      </c>
      <c r="E128" s="16" t="s">
        <v>253</v>
      </c>
      <c r="F128" s="15" t="s">
        <v>165</v>
      </c>
      <c r="G128" s="13" t="s">
        <v>28</v>
      </c>
      <c r="H128" s="11" t="s">
        <v>9</v>
      </c>
      <c r="I128" s="31" t="s">
        <v>295</v>
      </c>
      <c r="J128" s="35" t="s">
        <v>281</v>
      </c>
      <c r="K128" s="11">
        <v>1</v>
      </c>
      <c r="L128" s="87"/>
      <c r="M128" s="11"/>
    </row>
    <row r="129" spans="1:13" s="14" customFormat="1" ht="21" customHeight="1" x14ac:dyDescent="0.3">
      <c r="A129" s="26"/>
      <c r="D129" s="25"/>
      <c r="E129" s="25"/>
      <c r="F129" s="26"/>
      <c r="G129" s="27"/>
      <c r="H129" s="28"/>
      <c r="I129" s="54"/>
      <c r="J129" s="39"/>
      <c r="K129" s="14">
        <f>SUM(K90:K128)</f>
        <v>39</v>
      </c>
      <c r="M129" s="55"/>
    </row>
    <row r="130" spans="1:13" ht="21" customHeight="1" x14ac:dyDescent="0.2">
      <c r="A130" s="104" t="s">
        <v>387</v>
      </c>
      <c r="B130" s="105"/>
      <c r="C130" s="105"/>
      <c r="D130" s="105"/>
      <c r="E130" s="105"/>
      <c r="F130" s="105"/>
      <c r="G130" s="105"/>
      <c r="H130" s="105"/>
      <c r="I130" s="105"/>
      <c r="J130" s="40"/>
      <c r="K130" s="29"/>
      <c r="L130" s="29"/>
      <c r="M130" s="30"/>
    </row>
    <row r="131" spans="1:13" ht="21" customHeight="1" x14ac:dyDescent="0.3">
      <c r="A131" s="106">
        <v>1</v>
      </c>
      <c r="B131" s="106" t="s">
        <v>8</v>
      </c>
      <c r="C131" s="107" t="s">
        <v>26</v>
      </c>
      <c r="D131" s="58" t="s">
        <v>27</v>
      </c>
      <c r="E131" s="58" t="s">
        <v>24</v>
      </c>
      <c r="F131" s="57" t="s">
        <v>26</v>
      </c>
      <c r="G131" s="52" t="s">
        <v>28</v>
      </c>
      <c r="H131" s="50" t="s">
        <v>9</v>
      </c>
      <c r="I131" s="59" t="s">
        <v>110</v>
      </c>
      <c r="J131" s="37" t="s">
        <v>279</v>
      </c>
      <c r="K131" s="57">
        <v>1</v>
      </c>
      <c r="L131" s="75"/>
      <c r="M131" s="57"/>
    </row>
    <row r="132" spans="1:13" ht="21" customHeight="1" x14ac:dyDescent="0.3">
      <c r="A132" s="102"/>
      <c r="B132" s="102"/>
      <c r="C132" s="103"/>
      <c r="D132" s="1" t="s">
        <v>27</v>
      </c>
      <c r="E132" s="1" t="s">
        <v>25</v>
      </c>
      <c r="F132" s="3" t="s">
        <v>26</v>
      </c>
      <c r="G132" s="13" t="s">
        <v>28</v>
      </c>
      <c r="H132" s="11" t="s">
        <v>9</v>
      </c>
      <c r="I132" s="60" t="s">
        <v>110</v>
      </c>
      <c r="J132" s="37" t="s">
        <v>279</v>
      </c>
      <c r="K132" s="3">
        <v>1</v>
      </c>
      <c r="L132" s="76"/>
      <c r="M132" s="3"/>
    </row>
    <row r="133" spans="1:13" ht="21" customHeight="1" x14ac:dyDescent="0.3">
      <c r="A133" s="102">
        <v>2</v>
      </c>
      <c r="B133" s="102" t="s">
        <v>21</v>
      </c>
      <c r="C133" s="103" t="s">
        <v>95</v>
      </c>
      <c r="D133" s="1" t="s">
        <v>111</v>
      </c>
      <c r="E133" s="2" t="s">
        <v>112</v>
      </c>
      <c r="F133" s="102" t="s">
        <v>137</v>
      </c>
      <c r="G133" s="13" t="s">
        <v>28</v>
      </c>
      <c r="H133" s="11" t="s">
        <v>9</v>
      </c>
      <c r="I133" s="60" t="s">
        <v>316</v>
      </c>
      <c r="J133" s="38" t="s">
        <v>280</v>
      </c>
      <c r="K133" s="3">
        <v>1</v>
      </c>
      <c r="L133" s="76"/>
      <c r="M133" s="3"/>
    </row>
    <row r="134" spans="1:13" ht="21" customHeight="1" x14ac:dyDescent="0.3">
      <c r="A134" s="102"/>
      <c r="B134" s="102"/>
      <c r="C134" s="103"/>
      <c r="D134" s="1" t="s">
        <v>113</v>
      </c>
      <c r="E134" s="2" t="s">
        <v>114</v>
      </c>
      <c r="F134" s="102"/>
      <c r="G134" s="13" t="s">
        <v>28</v>
      </c>
      <c r="H134" s="11" t="s">
        <v>9</v>
      </c>
      <c r="I134" s="60" t="s">
        <v>317</v>
      </c>
      <c r="J134" s="38" t="s">
        <v>280</v>
      </c>
      <c r="K134" s="3">
        <v>1</v>
      </c>
      <c r="L134" s="76"/>
      <c r="M134" s="3"/>
    </row>
    <row r="135" spans="1:13" ht="21" customHeight="1" x14ac:dyDescent="0.3">
      <c r="A135" s="102"/>
      <c r="B135" s="102"/>
      <c r="C135" s="103"/>
      <c r="D135" s="1" t="s">
        <v>115</v>
      </c>
      <c r="E135" s="2" t="s">
        <v>116</v>
      </c>
      <c r="F135" s="102"/>
      <c r="G135" s="13" t="s">
        <v>28</v>
      </c>
      <c r="H135" s="11" t="s">
        <v>9</v>
      </c>
      <c r="I135" s="60" t="s">
        <v>109</v>
      </c>
      <c r="J135" s="38" t="s">
        <v>280</v>
      </c>
      <c r="K135" s="3">
        <v>1</v>
      </c>
      <c r="L135" s="76"/>
      <c r="M135" s="3"/>
    </row>
    <row r="136" spans="1:13" ht="21" customHeight="1" x14ac:dyDescent="0.3">
      <c r="A136" s="102"/>
      <c r="B136" s="102"/>
      <c r="C136" s="103"/>
      <c r="D136" s="1" t="s">
        <v>117</v>
      </c>
      <c r="E136" s="2" t="s">
        <v>118</v>
      </c>
      <c r="F136" s="102"/>
      <c r="G136" s="13" t="s">
        <v>28</v>
      </c>
      <c r="H136" s="11" t="s">
        <v>9</v>
      </c>
      <c r="I136" s="60" t="s">
        <v>318</v>
      </c>
      <c r="J136" s="38" t="s">
        <v>280</v>
      </c>
      <c r="K136" s="3">
        <v>1</v>
      </c>
      <c r="L136" s="76"/>
      <c r="M136" s="3"/>
    </row>
    <row r="137" spans="1:13" ht="21" customHeight="1" x14ac:dyDescent="0.3">
      <c r="A137" s="102"/>
      <c r="B137" s="102"/>
      <c r="C137" s="103"/>
      <c r="D137" s="1" t="s">
        <v>119</v>
      </c>
      <c r="E137" s="2" t="s">
        <v>120</v>
      </c>
      <c r="F137" s="102"/>
      <c r="G137" s="13" t="s">
        <v>28</v>
      </c>
      <c r="H137" s="11" t="s">
        <v>9</v>
      </c>
      <c r="I137" s="60" t="s">
        <v>319</v>
      </c>
      <c r="J137" s="38" t="s">
        <v>280</v>
      </c>
      <c r="K137" s="3">
        <v>1</v>
      </c>
      <c r="L137" s="76"/>
      <c r="M137" s="3"/>
    </row>
    <row r="138" spans="1:13" ht="21" customHeight="1" x14ac:dyDescent="0.3">
      <c r="A138" s="102"/>
      <c r="B138" s="102"/>
      <c r="C138" s="103"/>
      <c r="D138" s="1" t="s">
        <v>121</v>
      </c>
      <c r="E138" s="2" t="s">
        <v>122</v>
      </c>
      <c r="F138" s="102"/>
      <c r="G138" s="13" t="s">
        <v>28</v>
      </c>
      <c r="H138" s="11" t="s">
        <v>9</v>
      </c>
      <c r="I138" s="60" t="s">
        <v>320</v>
      </c>
      <c r="J138" s="38" t="s">
        <v>280</v>
      </c>
      <c r="K138" s="3">
        <v>1</v>
      </c>
      <c r="L138" s="76"/>
      <c r="M138" s="3"/>
    </row>
    <row r="139" spans="1:13" ht="21" customHeight="1" x14ac:dyDescent="0.3">
      <c r="A139" s="102"/>
      <c r="B139" s="102"/>
      <c r="C139" s="103"/>
      <c r="D139" s="1" t="s">
        <v>123</v>
      </c>
      <c r="E139" s="2" t="s">
        <v>124</v>
      </c>
      <c r="F139" s="102"/>
      <c r="G139" s="13" t="s">
        <v>28</v>
      </c>
      <c r="H139" s="11" t="s">
        <v>9</v>
      </c>
      <c r="I139" s="60" t="s">
        <v>321</v>
      </c>
      <c r="J139" s="38" t="s">
        <v>280</v>
      </c>
      <c r="K139" s="3">
        <v>1</v>
      </c>
      <c r="L139" s="76"/>
      <c r="M139" s="3"/>
    </row>
    <row r="140" spans="1:13" ht="21" customHeight="1" x14ac:dyDescent="0.3">
      <c r="A140" s="102"/>
      <c r="B140" s="102"/>
      <c r="C140" s="103"/>
      <c r="D140" s="1" t="s">
        <v>125</v>
      </c>
      <c r="E140" s="2" t="s">
        <v>126</v>
      </c>
      <c r="F140" s="102"/>
      <c r="G140" s="13" t="s">
        <v>28</v>
      </c>
      <c r="H140" s="11" t="s">
        <v>9</v>
      </c>
      <c r="I140" s="60" t="s">
        <v>322</v>
      </c>
      <c r="J140" s="38" t="s">
        <v>280</v>
      </c>
      <c r="K140" s="3">
        <v>1</v>
      </c>
      <c r="L140" s="76"/>
      <c r="M140" s="3"/>
    </row>
    <row r="141" spans="1:13" ht="21" customHeight="1" x14ac:dyDescent="0.3">
      <c r="A141" s="102"/>
      <c r="B141" s="102"/>
      <c r="C141" s="103"/>
      <c r="D141" s="1" t="s">
        <v>127</v>
      </c>
      <c r="E141" s="2" t="s">
        <v>128</v>
      </c>
      <c r="F141" s="102"/>
      <c r="G141" s="13" t="s">
        <v>28</v>
      </c>
      <c r="H141" s="11" t="s">
        <v>9</v>
      </c>
      <c r="I141" s="60" t="s">
        <v>323</v>
      </c>
      <c r="J141" s="38" t="s">
        <v>280</v>
      </c>
      <c r="K141" s="3">
        <v>1</v>
      </c>
      <c r="L141" s="76"/>
      <c r="M141" s="3"/>
    </row>
    <row r="142" spans="1:13" ht="21" customHeight="1" x14ac:dyDescent="0.3">
      <c r="A142" s="102"/>
      <c r="B142" s="102"/>
      <c r="C142" s="103"/>
      <c r="D142" s="1" t="s">
        <v>129</v>
      </c>
      <c r="E142" s="2" t="s">
        <v>130</v>
      </c>
      <c r="F142" s="102"/>
      <c r="G142" s="13" t="s">
        <v>28</v>
      </c>
      <c r="H142" s="11" t="s">
        <v>9</v>
      </c>
      <c r="I142" s="60" t="s">
        <v>324</v>
      </c>
      <c r="J142" s="38" t="s">
        <v>280</v>
      </c>
      <c r="K142" s="3">
        <v>1</v>
      </c>
      <c r="L142" s="76"/>
      <c r="M142" s="3"/>
    </row>
    <row r="143" spans="1:13" ht="21" customHeight="1" x14ac:dyDescent="0.3">
      <c r="A143" s="102"/>
      <c r="B143" s="102"/>
      <c r="C143" s="103"/>
      <c r="D143" s="1" t="s">
        <v>131</v>
      </c>
      <c r="E143" s="2" t="s">
        <v>132</v>
      </c>
      <c r="F143" s="102"/>
      <c r="G143" s="13" t="s">
        <v>28</v>
      </c>
      <c r="H143" s="11" t="s">
        <v>9</v>
      </c>
      <c r="I143" s="60" t="s">
        <v>325</v>
      </c>
      <c r="J143" s="38" t="s">
        <v>280</v>
      </c>
      <c r="K143" s="3">
        <v>1</v>
      </c>
      <c r="L143" s="76"/>
      <c r="M143" s="3"/>
    </row>
    <row r="144" spans="1:13" ht="21" customHeight="1" x14ac:dyDescent="0.3">
      <c r="A144" s="102"/>
      <c r="B144" s="102"/>
      <c r="C144" s="103"/>
      <c r="D144" s="1" t="s">
        <v>133</v>
      </c>
      <c r="E144" s="2" t="s">
        <v>134</v>
      </c>
      <c r="F144" s="102"/>
      <c r="G144" s="13" t="s">
        <v>28</v>
      </c>
      <c r="H144" s="11" t="s">
        <v>9</v>
      </c>
      <c r="I144" s="60" t="s">
        <v>110</v>
      </c>
      <c r="J144" s="38" t="s">
        <v>280</v>
      </c>
      <c r="K144" s="3">
        <v>1</v>
      </c>
      <c r="L144" s="76"/>
      <c r="M144" s="3"/>
    </row>
    <row r="145" spans="1:13" ht="21" customHeight="1" x14ac:dyDescent="0.3">
      <c r="A145" s="102"/>
      <c r="B145" s="102"/>
      <c r="C145" s="103"/>
      <c r="D145" s="1" t="s">
        <v>135</v>
      </c>
      <c r="E145" s="2" t="s">
        <v>136</v>
      </c>
      <c r="F145" s="102"/>
      <c r="G145" s="13" t="s">
        <v>28</v>
      </c>
      <c r="H145" s="11" t="s">
        <v>9</v>
      </c>
      <c r="I145" s="60" t="s">
        <v>326</v>
      </c>
      <c r="J145" s="38" t="s">
        <v>280</v>
      </c>
      <c r="K145" s="3">
        <v>1</v>
      </c>
      <c r="L145" s="76"/>
      <c r="M145" s="3"/>
    </row>
    <row r="146" spans="1:13" ht="21" customHeight="1" x14ac:dyDescent="0.3">
      <c r="A146" s="102">
        <v>3</v>
      </c>
      <c r="B146" s="102" t="s">
        <v>21</v>
      </c>
      <c r="C146" s="103" t="s">
        <v>98</v>
      </c>
      <c r="D146" s="1" t="s">
        <v>138</v>
      </c>
      <c r="E146" s="1" t="s">
        <v>283</v>
      </c>
      <c r="F146" s="3" t="s">
        <v>282</v>
      </c>
      <c r="G146" s="13" t="s">
        <v>28</v>
      </c>
      <c r="H146" s="11" t="s">
        <v>9</v>
      </c>
      <c r="I146" s="60" t="s">
        <v>109</v>
      </c>
      <c r="J146" s="37" t="s">
        <v>279</v>
      </c>
      <c r="K146" s="3">
        <v>1</v>
      </c>
      <c r="L146" s="76"/>
      <c r="M146" s="3"/>
    </row>
    <row r="147" spans="1:13" ht="21" customHeight="1" x14ac:dyDescent="0.3">
      <c r="A147" s="102"/>
      <c r="B147" s="102"/>
      <c r="C147" s="103"/>
      <c r="D147" s="1" t="s">
        <v>139</v>
      </c>
      <c r="E147" s="1" t="s">
        <v>299</v>
      </c>
      <c r="F147" s="3" t="s">
        <v>282</v>
      </c>
      <c r="G147" s="13" t="s">
        <v>28</v>
      </c>
      <c r="H147" s="11" t="s">
        <v>9</v>
      </c>
      <c r="I147" s="60" t="s">
        <v>109</v>
      </c>
      <c r="J147" s="37" t="s">
        <v>279</v>
      </c>
      <c r="K147" s="3">
        <v>1</v>
      </c>
      <c r="L147" s="76"/>
      <c r="M147" s="3"/>
    </row>
    <row r="148" spans="1:13" ht="21" customHeight="1" x14ac:dyDescent="0.3">
      <c r="A148" s="102"/>
      <c r="B148" s="102"/>
      <c r="C148" s="103"/>
      <c r="D148" s="1" t="s">
        <v>140</v>
      </c>
      <c r="E148" s="1" t="s">
        <v>300</v>
      </c>
      <c r="F148" s="3" t="s">
        <v>282</v>
      </c>
      <c r="G148" s="13" t="s">
        <v>28</v>
      </c>
      <c r="H148" s="11" t="s">
        <v>9</v>
      </c>
      <c r="I148" s="60" t="s">
        <v>109</v>
      </c>
      <c r="J148" s="37" t="s">
        <v>279</v>
      </c>
      <c r="K148" s="3">
        <v>1</v>
      </c>
      <c r="L148" s="76"/>
      <c r="M148" s="3"/>
    </row>
    <row r="149" spans="1:13" ht="21" customHeight="1" x14ac:dyDescent="0.3">
      <c r="A149" s="102"/>
      <c r="B149" s="102"/>
      <c r="C149" s="103"/>
      <c r="D149" s="1" t="s">
        <v>141</v>
      </c>
      <c r="E149" s="1" t="s">
        <v>301</v>
      </c>
      <c r="F149" s="3" t="s">
        <v>282</v>
      </c>
      <c r="G149" s="13" t="s">
        <v>28</v>
      </c>
      <c r="H149" s="11" t="s">
        <v>9</v>
      </c>
      <c r="I149" s="60" t="s">
        <v>109</v>
      </c>
      <c r="J149" s="37" t="s">
        <v>279</v>
      </c>
      <c r="K149" s="3">
        <v>1</v>
      </c>
      <c r="L149" s="76"/>
      <c r="M149" s="3"/>
    </row>
    <row r="150" spans="1:13" ht="21" customHeight="1" x14ac:dyDescent="0.3">
      <c r="A150" s="102"/>
      <c r="B150" s="102"/>
      <c r="C150" s="103"/>
      <c r="D150" s="1" t="s">
        <v>142</v>
      </c>
      <c r="E150" s="1" t="s">
        <v>302</v>
      </c>
      <c r="F150" s="3" t="s">
        <v>282</v>
      </c>
      <c r="G150" s="13" t="s">
        <v>28</v>
      </c>
      <c r="H150" s="11" t="s">
        <v>9</v>
      </c>
      <c r="I150" s="60" t="s">
        <v>109</v>
      </c>
      <c r="J150" s="37" t="s">
        <v>279</v>
      </c>
      <c r="K150" s="3">
        <v>1</v>
      </c>
      <c r="L150" s="76"/>
      <c r="M150" s="3"/>
    </row>
    <row r="151" spans="1:13" ht="21" customHeight="1" x14ac:dyDescent="0.3">
      <c r="A151" s="102"/>
      <c r="B151" s="102"/>
      <c r="C151" s="103"/>
      <c r="D151" s="1" t="s">
        <v>143</v>
      </c>
      <c r="E151" s="1" t="s">
        <v>303</v>
      </c>
      <c r="F151" s="3" t="s">
        <v>282</v>
      </c>
      <c r="G151" s="13" t="s">
        <v>28</v>
      </c>
      <c r="H151" s="11" t="s">
        <v>9</v>
      </c>
      <c r="I151" s="60" t="s">
        <v>109</v>
      </c>
      <c r="J151" s="37" t="s">
        <v>279</v>
      </c>
      <c r="K151" s="3">
        <v>1</v>
      </c>
      <c r="L151" s="76"/>
      <c r="M151" s="3"/>
    </row>
    <row r="152" spans="1:13" ht="21" customHeight="1" x14ac:dyDescent="0.3">
      <c r="A152" s="102">
        <v>4</v>
      </c>
      <c r="B152" s="102" t="s">
        <v>21</v>
      </c>
      <c r="C152" s="103" t="s">
        <v>100</v>
      </c>
      <c r="D152" s="1" t="s">
        <v>146</v>
      </c>
      <c r="E152" s="1" t="s">
        <v>304</v>
      </c>
      <c r="F152" s="3" t="s">
        <v>282</v>
      </c>
      <c r="G152" s="13" t="s">
        <v>28</v>
      </c>
      <c r="H152" s="11" t="s">
        <v>9</v>
      </c>
      <c r="I152" s="60" t="s">
        <v>109</v>
      </c>
      <c r="J152" s="37" t="s">
        <v>279</v>
      </c>
      <c r="K152" s="3">
        <v>1</v>
      </c>
      <c r="L152" s="76"/>
      <c r="M152" s="3"/>
    </row>
    <row r="153" spans="1:13" ht="21" customHeight="1" x14ac:dyDescent="0.3">
      <c r="A153" s="102"/>
      <c r="B153" s="102"/>
      <c r="C153" s="103"/>
      <c r="D153" s="1" t="s">
        <v>147</v>
      </c>
      <c r="E153" s="2" t="s">
        <v>305</v>
      </c>
      <c r="F153" s="3" t="s">
        <v>282</v>
      </c>
      <c r="G153" s="13" t="s">
        <v>28</v>
      </c>
      <c r="H153" s="11" t="s">
        <v>9</v>
      </c>
      <c r="I153" s="60" t="s">
        <v>109</v>
      </c>
      <c r="J153" s="37" t="s">
        <v>279</v>
      </c>
      <c r="K153" s="3">
        <v>1</v>
      </c>
      <c r="L153" s="76"/>
      <c r="M153" s="3"/>
    </row>
    <row r="154" spans="1:13" ht="21" customHeight="1" x14ac:dyDescent="0.3">
      <c r="A154" s="102"/>
      <c r="B154" s="102"/>
      <c r="C154" s="103"/>
      <c r="D154" s="1" t="s">
        <v>148</v>
      </c>
      <c r="E154" s="2" t="s">
        <v>306</v>
      </c>
      <c r="F154" s="3" t="s">
        <v>282</v>
      </c>
      <c r="G154" s="13" t="s">
        <v>28</v>
      </c>
      <c r="H154" s="11" t="s">
        <v>9</v>
      </c>
      <c r="I154" s="60" t="s">
        <v>109</v>
      </c>
      <c r="J154" s="37" t="s">
        <v>279</v>
      </c>
      <c r="K154" s="3">
        <v>1</v>
      </c>
      <c r="L154" s="76"/>
      <c r="M154" s="3"/>
    </row>
    <row r="155" spans="1:13" ht="21" customHeight="1" x14ac:dyDescent="0.3">
      <c r="A155" s="102"/>
      <c r="B155" s="102"/>
      <c r="C155" s="103"/>
      <c r="D155" s="1" t="s">
        <v>149</v>
      </c>
      <c r="E155" s="2" t="s">
        <v>307</v>
      </c>
      <c r="F155" s="3" t="s">
        <v>282</v>
      </c>
      <c r="G155" s="13" t="s">
        <v>28</v>
      </c>
      <c r="H155" s="11" t="s">
        <v>9</v>
      </c>
      <c r="I155" s="60" t="s">
        <v>109</v>
      </c>
      <c r="J155" s="37" t="s">
        <v>279</v>
      </c>
      <c r="K155" s="3">
        <v>1</v>
      </c>
      <c r="L155" s="76"/>
      <c r="M155" s="3"/>
    </row>
    <row r="156" spans="1:13" ht="21" customHeight="1" x14ac:dyDescent="0.3">
      <c r="A156" s="102"/>
      <c r="B156" s="102"/>
      <c r="C156" s="103"/>
      <c r="D156" s="1" t="s">
        <v>150</v>
      </c>
      <c r="E156" s="2" t="s">
        <v>308</v>
      </c>
      <c r="F156" s="3" t="s">
        <v>282</v>
      </c>
      <c r="G156" s="13" t="s">
        <v>28</v>
      </c>
      <c r="H156" s="11" t="s">
        <v>9</v>
      </c>
      <c r="I156" s="60" t="s">
        <v>109</v>
      </c>
      <c r="J156" s="37" t="s">
        <v>279</v>
      </c>
      <c r="K156" s="3">
        <v>1</v>
      </c>
      <c r="L156" s="76"/>
      <c r="M156" s="3"/>
    </row>
    <row r="157" spans="1:13" ht="21" customHeight="1" x14ac:dyDescent="0.3">
      <c r="A157" s="102"/>
      <c r="B157" s="102"/>
      <c r="C157" s="103"/>
      <c r="D157" s="1" t="s">
        <v>151</v>
      </c>
      <c r="E157" s="2" t="s">
        <v>309</v>
      </c>
      <c r="F157" s="3" t="s">
        <v>282</v>
      </c>
      <c r="G157" s="13" t="s">
        <v>28</v>
      </c>
      <c r="H157" s="11" t="s">
        <v>9</v>
      </c>
      <c r="I157" s="60" t="s">
        <v>109</v>
      </c>
      <c r="J157" s="37" t="s">
        <v>279</v>
      </c>
      <c r="K157" s="3">
        <v>1</v>
      </c>
      <c r="L157" s="76"/>
      <c r="M157" s="3"/>
    </row>
    <row r="158" spans="1:13" ht="21" customHeight="1" x14ac:dyDescent="0.3">
      <c r="A158" s="102"/>
      <c r="B158" s="102"/>
      <c r="C158" s="103"/>
      <c r="D158" s="1" t="s">
        <v>149</v>
      </c>
      <c r="E158" s="2" t="s">
        <v>310</v>
      </c>
      <c r="F158" s="3" t="s">
        <v>282</v>
      </c>
      <c r="G158" s="13" t="s">
        <v>28</v>
      </c>
      <c r="H158" s="11" t="s">
        <v>9</v>
      </c>
      <c r="I158" s="60" t="s">
        <v>109</v>
      </c>
      <c r="J158" s="37" t="s">
        <v>279</v>
      </c>
      <c r="K158" s="3">
        <v>1</v>
      </c>
      <c r="L158" s="76"/>
      <c r="M158" s="3"/>
    </row>
    <row r="159" spans="1:13" ht="21" customHeight="1" x14ac:dyDescent="0.3">
      <c r="A159" s="102"/>
      <c r="B159" s="102"/>
      <c r="C159" s="103"/>
      <c r="D159" s="1" t="s">
        <v>152</v>
      </c>
      <c r="E159" s="2" t="s">
        <v>311</v>
      </c>
      <c r="F159" s="3" t="s">
        <v>282</v>
      </c>
      <c r="G159" s="13" t="s">
        <v>28</v>
      </c>
      <c r="H159" s="11" t="s">
        <v>9</v>
      </c>
      <c r="I159" s="60" t="s">
        <v>109</v>
      </c>
      <c r="J159" s="37" t="s">
        <v>279</v>
      </c>
      <c r="K159" s="3">
        <v>1</v>
      </c>
      <c r="L159" s="76"/>
      <c r="M159" s="3"/>
    </row>
    <row r="160" spans="1:13" ht="21" customHeight="1" x14ac:dyDescent="0.2">
      <c r="B160" s="101"/>
      <c r="C160" s="101"/>
      <c r="D160" s="101"/>
      <c r="E160" s="18"/>
      <c r="F160" s="18"/>
      <c r="K160" s="6">
        <f>SUM(K131:K159)</f>
        <v>29</v>
      </c>
    </row>
    <row r="161" spans="1:13" ht="21" customHeight="1" x14ac:dyDescent="0.2">
      <c r="B161" s="101"/>
      <c r="C161" s="101"/>
      <c r="D161" s="101"/>
      <c r="E161" s="18"/>
      <c r="F161" s="18"/>
      <c r="J161" s="41" t="s">
        <v>384</v>
      </c>
      <c r="K161" s="6">
        <f>1+K88+K129+K160</f>
        <v>88</v>
      </c>
      <c r="L161" s="6" t="s">
        <v>385</v>
      </c>
    </row>
    <row r="162" spans="1:13" ht="21" customHeight="1" x14ac:dyDescent="0.2">
      <c r="A162" s="139" t="s">
        <v>394</v>
      </c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</row>
    <row r="163" spans="1:13" s="14" customFormat="1" ht="21" customHeight="1" x14ac:dyDescent="0.3">
      <c r="A163" s="11">
        <v>1</v>
      </c>
      <c r="B163" s="12" t="s">
        <v>20</v>
      </c>
      <c r="C163" s="12" t="s">
        <v>88</v>
      </c>
      <c r="D163" s="12" t="s">
        <v>167</v>
      </c>
      <c r="E163" s="12" t="s">
        <v>226</v>
      </c>
      <c r="F163" s="11" t="s">
        <v>160</v>
      </c>
      <c r="G163" s="13" t="s">
        <v>28</v>
      </c>
      <c r="H163" s="11" t="s">
        <v>9</v>
      </c>
      <c r="I163" s="53" t="s">
        <v>109</v>
      </c>
      <c r="J163" s="37" t="s">
        <v>279</v>
      </c>
      <c r="K163" s="11"/>
      <c r="L163" s="87"/>
      <c r="M163" s="11">
        <v>1</v>
      </c>
    </row>
    <row r="164" spans="1:13" s="14" customFormat="1" ht="21" customHeight="1" x14ac:dyDescent="0.3">
      <c r="A164" s="50">
        <v>2</v>
      </c>
      <c r="B164" s="51" t="s">
        <v>8</v>
      </c>
      <c r="C164" s="51" t="s">
        <v>93</v>
      </c>
      <c r="D164" s="51" t="s">
        <v>182</v>
      </c>
      <c r="E164" s="51" t="s">
        <v>242</v>
      </c>
      <c r="F164" s="50" t="s">
        <v>165</v>
      </c>
      <c r="G164" s="52" t="s">
        <v>28</v>
      </c>
      <c r="H164" s="50" t="s">
        <v>9</v>
      </c>
      <c r="I164" s="53" t="s">
        <v>284</v>
      </c>
      <c r="J164" s="37" t="s">
        <v>279</v>
      </c>
      <c r="K164" s="50"/>
      <c r="L164" s="86"/>
      <c r="M164" s="50">
        <v>1</v>
      </c>
    </row>
    <row r="165" spans="1:13" s="14" customFormat="1" ht="21" customHeight="1" x14ac:dyDescent="0.3">
      <c r="A165" s="11">
        <v>3</v>
      </c>
      <c r="B165" s="64" t="s">
        <v>18</v>
      </c>
      <c r="C165" s="64" t="s">
        <v>23</v>
      </c>
      <c r="D165" s="2" t="s">
        <v>192</v>
      </c>
      <c r="E165" s="89" t="s">
        <v>372</v>
      </c>
      <c r="F165" s="15" t="s">
        <v>165</v>
      </c>
      <c r="G165" s="13" t="s">
        <v>28</v>
      </c>
      <c r="H165" s="11" t="s">
        <v>9</v>
      </c>
      <c r="I165" s="31" t="s">
        <v>108</v>
      </c>
      <c r="J165" s="37" t="s">
        <v>279</v>
      </c>
      <c r="K165" s="11"/>
      <c r="L165" s="90"/>
      <c r="M165" s="11">
        <v>1</v>
      </c>
    </row>
    <row r="166" spans="1:13" s="14" customFormat="1" ht="21" customHeight="1" x14ac:dyDescent="0.3">
      <c r="A166" s="11">
        <v>4</v>
      </c>
      <c r="B166" s="12" t="s">
        <v>20</v>
      </c>
      <c r="C166" s="12" t="s">
        <v>89</v>
      </c>
      <c r="D166" s="12" t="s">
        <v>381</v>
      </c>
      <c r="E166" s="12" t="s">
        <v>264</v>
      </c>
      <c r="F166" s="11" t="s">
        <v>165</v>
      </c>
      <c r="G166" s="13" t="s">
        <v>28</v>
      </c>
      <c r="H166" s="11" t="s">
        <v>9</v>
      </c>
      <c r="I166" s="31" t="s">
        <v>108</v>
      </c>
      <c r="J166" s="37" t="s">
        <v>279</v>
      </c>
      <c r="K166" s="11"/>
      <c r="L166" s="87"/>
      <c r="M166" s="11">
        <v>1</v>
      </c>
    </row>
    <row r="167" spans="1:13" s="14" customFormat="1" ht="21" customHeight="1" x14ac:dyDescent="0.3">
      <c r="A167" s="15"/>
      <c r="B167" s="12"/>
      <c r="C167" s="12"/>
      <c r="D167" s="12" t="s">
        <v>205</v>
      </c>
      <c r="E167" s="12" t="s">
        <v>265</v>
      </c>
      <c r="F167" s="11" t="s">
        <v>165</v>
      </c>
      <c r="G167" s="13" t="s">
        <v>28</v>
      </c>
      <c r="H167" s="11" t="s">
        <v>9</v>
      </c>
      <c r="I167" s="31" t="s">
        <v>108</v>
      </c>
      <c r="J167" s="37" t="s">
        <v>279</v>
      </c>
      <c r="K167" s="11"/>
      <c r="L167" s="87"/>
      <c r="M167" s="11">
        <v>1</v>
      </c>
    </row>
    <row r="168" spans="1:13" s="14" customFormat="1" ht="21" customHeight="1" x14ac:dyDescent="0.3">
      <c r="A168" s="11">
        <v>5</v>
      </c>
      <c r="B168" s="12" t="s">
        <v>18</v>
      </c>
      <c r="C168" s="12" t="s">
        <v>92</v>
      </c>
      <c r="D168" s="12" t="s">
        <v>368</v>
      </c>
      <c r="E168" s="12" t="s">
        <v>234</v>
      </c>
      <c r="F168" s="11" t="s">
        <v>160</v>
      </c>
      <c r="G168" s="13" t="s">
        <v>28</v>
      </c>
      <c r="H168" s="11" t="s">
        <v>9</v>
      </c>
      <c r="I168" s="31"/>
      <c r="J168" s="37" t="s">
        <v>279</v>
      </c>
      <c r="K168" s="11"/>
      <c r="L168" s="87"/>
      <c r="M168" s="11">
        <v>1</v>
      </c>
    </row>
    <row r="169" spans="1:13" ht="21" customHeight="1" x14ac:dyDescent="0.2"/>
    <row r="170" spans="1:13" ht="21" customHeight="1" x14ac:dyDescent="0.2"/>
  </sheetData>
  <mergeCells count="33">
    <mergeCell ref="P4:R4"/>
    <mergeCell ref="A68:I68"/>
    <mergeCell ref="A89:I89"/>
    <mergeCell ref="A130:I130"/>
    <mergeCell ref="A131:A132"/>
    <mergeCell ref="B131:B132"/>
    <mergeCell ref="C131:C132"/>
    <mergeCell ref="A1:M1"/>
    <mergeCell ref="A2:M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M3"/>
    <mergeCell ref="A5:I5"/>
    <mergeCell ref="A133:A145"/>
    <mergeCell ref="B133:B145"/>
    <mergeCell ref="C133:C145"/>
    <mergeCell ref="F133:F145"/>
    <mergeCell ref="A146:A151"/>
    <mergeCell ref="B146:B151"/>
    <mergeCell ref="C146:C151"/>
    <mergeCell ref="A152:A159"/>
    <mergeCell ref="B152:B159"/>
    <mergeCell ref="C152:C159"/>
    <mergeCell ref="B160:D160"/>
    <mergeCell ref="B161:D161"/>
    <mergeCell ref="A162:M162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6FBA4-F5F9-48A6-ACBE-06B03EE59E59}">
  <dimension ref="A1:J22"/>
  <sheetViews>
    <sheetView view="pageBreakPreview" zoomScale="60" zoomScaleNormal="100" workbookViewId="0">
      <selection activeCell="F14" sqref="F14"/>
    </sheetView>
  </sheetViews>
  <sheetFormatPr defaultRowHeight="21" x14ac:dyDescent="0.35"/>
  <cols>
    <col min="1" max="1" width="4.75" style="65" customWidth="1"/>
    <col min="2" max="2" width="33" style="65" customWidth="1"/>
    <col min="3" max="3" width="12" style="65" customWidth="1"/>
    <col min="4" max="5" width="8.75" style="65" customWidth="1"/>
    <col min="6" max="7" width="9" style="65"/>
    <col min="8" max="10" width="16.5" style="65" customWidth="1"/>
    <col min="11" max="16384" width="9" style="65"/>
  </cols>
  <sheetData>
    <row r="1" spans="1:10" x14ac:dyDescent="0.35">
      <c r="B1" s="71" t="s">
        <v>395</v>
      </c>
    </row>
    <row r="2" spans="1:10" x14ac:dyDescent="0.35">
      <c r="B2" s="71"/>
      <c r="C2" s="71"/>
      <c r="F2" s="67" t="s">
        <v>347</v>
      </c>
    </row>
    <row r="3" spans="1:10" x14ac:dyDescent="0.35">
      <c r="F3" s="67" t="s">
        <v>348</v>
      </c>
    </row>
    <row r="4" spans="1:10" x14ac:dyDescent="0.35">
      <c r="F4" s="67" t="s">
        <v>329</v>
      </c>
    </row>
    <row r="6" spans="1:10" x14ac:dyDescent="0.35">
      <c r="A6" s="135"/>
      <c r="B6" s="134"/>
      <c r="C6" s="140"/>
      <c r="D6" s="144"/>
      <c r="E6" s="145"/>
      <c r="F6" s="145"/>
      <c r="G6" s="145" t="s">
        <v>392</v>
      </c>
      <c r="H6" s="145"/>
      <c r="I6" s="145"/>
      <c r="J6" s="146"/>
    </row>
    <row r="7" spans="1:10" x14ac:dyDescent="0.35">
      <c r="A7" s="136" t="s">
        <v>1</v>
      </c>
      <c r="B7" s="127" t="s">
        <v>350</v>
      </c>
      <c r="C7" s="141" t="s">
        <v>390</v>
      </c>
      <c r="D7" s="147" t="s">
        <v>351</v>
      </c>
      <c r="E7" s="148"/>
      <c r="F7" s="149" t="s">
        <v>352</v>
      </c>
      <c r="G7" s="148"/>
      <c r="H7" s="150" t="s">
        <v>360</v>
      </c>
      <c r="I7" s="151" t="s">
        <v>359</v>
      </c>
      <c r="J7" s="152" t="s">
        <v>361</v>
      </c>
    </row>
    <row r="8" spans="1:10" x14ac:dyDescent="0.35">
      <c r="A8" s="136"/>
      <c r="B8" s="127"/>
      <c r="C8" s="142" t="s">
        <v>391</v>
      </c>
      <c r="D8" s="153" t="s">
        <v>354</v>
      </c>
      <c r="E8" s="154"/>
      <c r="F8" s="155" t="s">
        <v>354</v>
      </c>
      <c r="G8" s="154"/>
      <c r="H8" s="156"/>
      <c r="I8" s="157"/>
      <c r="J8" s="158"/>
    </row>
    <row r="9" spans="1:10" ht="31.5" x14ac:dyDescent="0.35">
      <c r="A9" s="137"/>
      <c r="B9" s="96"/>
      <c r="C9" s="143"/>
      <c r="D9" s="159" t="s">
        <v>15</v>
      </c>
      <c r="E9" s="160" t="s">
        <v>356</v>
      </c>
      <c r="F9" s="161" t="s">
        <v>355</v>
      </c>
      <c r="G9" s="161" t="s">
        <v>353</v>
      </c>
      <c r="H9" s="162"/>
      <c r="I9" s="157"/>
      <c r="J9" s="158"/>
    </row>
    <row r="10" spans="1:10" x14ac:dyDescent="0.35">
      <c r="A10" s="97">
        <v>1</v>
      </c>
      <c r="B10" s="95" t="s">
        <v>349</v>
      </c>
      <c r="C10" s="133"/>
      <c r="D10" s="70"/>
      <c r="E10" s="163" t="s">
        <v>358</v>
      </c>
      <c r="F10" s="163"/>
      <c r="G10" s="163"/>
      <c r="H10" s="163" t="s">
        <v>357</v>
      </c>
      <c r="I10" s="163" t="s">
        <v>357</v>
      </c>
      <c r="J10" s="163" t="s">
        <v>358</v>
      </c>
    </row>
    <row r="11" spans="1:10" x14ac:dyDescent="0.35">
      <c r="A11" s="74"/>
      <c r="B11" s="70"/>
      <c r="C11" s="70"/>
      <c r="D11" s="70"/>
      <c r="E11" s="70"/>
      <c r="F11" s="70"/>
      <c r="G11" s="70"/>
      <c r="H11" s="70"/>
      <c r="I11" s="70"/>
      <c r="J11" s="70"/>
    </row>
    <row r="12" spans="1:10" x14ac:dyDescent="0.35">
      <c r="A12" s="74">
        <v>2</v>
      </c>
      <c r="B12" s="70" t="s">
        <v>344</v>
      </c>
      <c r="C12" s="70"/>
      <c r="D12" s="70"/>
      <c r="E12" s="70"/>
      <c r="F12" s="70"/>
      <c r="G12" s="70"/>
      <c r="H12" s="70"/>
      <c r="I12" s="70"/>
      <c r="J12" s="70"/>
    </row>
    <row r="13" spans="1:10" x14ac:dyDescent="0.35">
      <c r="A13" s="74"/>
      <c r="B13" s="70" t="s">
        <v>346</v>
      </c>
      <c r="C13" s="70"/>
      <c r="D13" s="70"/>
      <c r="E13" s="70"/>
      <c r="F13" s="70"/>
      <c r="G13" s="70"/>
      <c r="H13" s="70"/>
      <c r="I13" s="70"/>
      <c r="J13" s="70"/>
    </row>
    <row r="14" spans="1:10" x14ac:dyDescent="0.35">
      <c r="A14" s="74">
        <v>3</v>
      </c>
      <c r="B14" s="70" t="s">
        <v>345</v>
      </c>
      <c r="C14" s="70"/>
      <c r="D14" s="70"/>
      <c r="E14" s="70"/>
      <c r="F14" s="70"/>
      <c r="G14" s="70"/>
      <c r="H14" s="70"/>
      <c r="I14" s="70"/>
      <c r="J14" s="70"/>
    </row>
    <row r="15" spans="1:10" x14ac:dyDescent="0.35">
      <c r="A15" s="74"/>
      <c r="B15" s="70" t="s">
        <v>346</v>
      </c>
      <c r="C15" s="70"/>
      <c r="D15" s="70"/>
      <c r="E15" s="70"/>
      <c r="F15" s="70"/>
      <c r="G15" s="70"/>
      <c r="H15" s="70"/>
      <c r="I15" s="70"/>
      <c r="J15" s="70"/>
    </row>
    <row r="16" spans="1:10" x14ac:dyDescent="0.35">
      <c r="A16" s="74">
        <v>4</v>
      </c>
      <c r="B16" s="70" t="s">
        <v>342</v>
      </c>
      <c r="C16" s="70"/>
      <c r="D16" s="70"/>
      <c r="E16" s="70"/>
      <c r="F16" s="70"/>
      <c r="G16" s="70"/>
      <c r="H16" s="70"/>
      <c r="I16" s="70"/>
      <c r="J16" s="70"/>
    </row>
    <row r="17" spans="1:10" x14ac:dyDescent="0.35">
      <c r="A17" s="70"/>
      <c r="B17" s="70"/>
      <c r="C17" s="70"/>
      <c r="D17" s="70"/>
      <c r="E17" s="70"/>
      <c r="F17" s="70"/>
      <c r="G17" s="70"/>
      <c r="H17" s="70"/>
      <c r="I17" s="70"/>
      <c r="J17" s="70"/>
    </row>
    <row r="18" spans="1:10" x14ac:dyDescent="0.35">
      <c r="A18" s="65" t="s">
        <v>362</v>
      </c>
    </row>
    <row r="21" spans="1:10" x14ac:dyDescent="0.35">
      <c r="B21" s="65" t="s">
        <v>363</v>
      </c>
    </row>
    <row r="22" spans="1:10" x14ac:dyDescent="0.35">
      <c r="B22" s="65" t="s">
        <v>337</v>
      </c>
    </row>
  </sheetData>
  <mergeCells count="5">
    <mergeCell ref="A7:A8"/>
    <mergeCell ref="B7:B8"/>
    <mergeCell ref="H7:H9"/>
    <mergeCell ref="I7:I9"/>
    <mergeCell ref="J7:J9"/>
  </mergeCells>
  <pageMargins left="0.17" right="0.1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BD711-ED52-4B22-B409-9E9AAD16D2C3}">
  <dimension ref="A2:F23"/>
  <sheetViews>
    <sheetView tabSelected="1" topLeftCell="A10" zoomScaleNormal="100" workbookViewId="0">
      <selection activeCell="F20" sqref="F20"/>
    </sheetView>
  </sheetViews>
  <sheetFormatPr defaultRowHeight="21" x14ac:dyDescent="0.35"/>
  <cols>
    <col min="1" max="1" width="6.125" style="65" customWidth="1"/>
    <col min="2" max="2" width="33" style="65" customWidth="1"/>
    <col min="3" max="6" width="22.375" style="65" customWidth="1"/>
    <col min="7" max="16384" width="9" style="65"/>
  </cols>
  <sheetData>
    <row r="2" spans="1:6" x14ac:dyDescent="0.35">
      <c r="B2" s="71" t="s">
        <v>339</v>
      </c>
    </row>
    <row r="3" spans="1:6" x14ac:dyDescent="0.35">
      <c r="B3" s="71" t="s">
        <v>340</v>
      </c>
    </row>
    <row r="4" spans="1:6" x14ac:dyDescent="0.35">
      <c r="C4" s="73" t="s">
        <v>328</v>
      </c>
    </row>
    <row r="5" spans="1:6" x14ac:dyDescent="0.35">
      <c r="C5" s="66" t="s">
        <v>329</v>
      </c>
    </row>
    <row r="6" spans="1:6" x14ac:dyDescent="0.35">
      <c r="C6" s="67" t="s">
        <v>341</v>
      </c>
    </row>
    <row r="7" spans="1:6" x14ac:dyDescent="0.35">
      <c r="A7" s="128" t="s">
        <v>1</v>
      </c>
      <c r="B7" s="128" t="s">
        <v>330</v>
      </c>
      <c r="C7" s="130" t="s">
        <v>331</v>
      </c>
      <c r="D7" s="131"/>
      <c r="E7" s="132" t="s">
        <v>332</v>
      </c>
      <c r="F7" s="131"/>
    </row>
    <row r="8" spans="1:6" x14ac:dyDescent="0.35">
      <c r="A8" s="129"/>
      <c r="B8" s="129"/>
      <c r="C8" s="68" t="s">
        <v>333</v>
      </c>
      <c r="D8" s="69" t="s">
        <v>334</v>
      </c>
      <c r="E8" s="69" t="s">
        <v>335</v>
      </c>
      <c r="F8" s="69" t="s">
        <v>334</v>
      </c>
    </row>
    <row r="9" spans="1:6" x14ac:dyDescent="0.35">
      <c r="A9" s="74">
        <v>1</v>
      </c>
      <c r="B9" s="70" t="s">
        <v>343</v>
      </c>
      <c r="C9" s="70"/>
      <c r="D9" s="70"/>
      <c r="E9" s="70"/>
      <c r="F9" s="70"/>
    </row>
    <row r="10" spans="1:6" x14ac:dyDescent="0.35">
      <c r="A10" s="74"/>
      <c r="B10" s="70" t="s">
        <v>346</v>
      </c>
      <c r="C10" s="70"/>
      <c r="D10" s="70"/>
      <c r="E10" s="70"/>
      <c r="F10" s="70"/>
    </row>
    <row r="11" spans="1:6" x14ac:dyDescent="0.35">
      <c r="A11" s="74">
        <v>2</v>
      </c>
      <c r="B11" s="70" t="s">
        <v>344</v>
      </c>
      <c r="C11" s="70"/>
      <c r="D11" s="70"/>
      <c r="E11" s="70"/>
      <c r="F11" s="70"/>
    </row>
    <row r="12" spans="1:6" x14ac:dyDescent="0.35">
      <c r="A12" s="74"/>
      <c r="B12" s="70" t="s">
        <v>346</v>
      </c>
      <c r="C12" s="70"/>
      <c r="D12" s="70"/>
      <c r="E12" s="70"/>
      <c r="F12" s="70"/>
    </row>
    <row r="13" spans="1:6" x14ac:dyDescent="0.35">
      <c r="A13" s="74">
        <v>3</v>
      </c>
      <c r="B13" s="70" t="s">
        <v>345</v>
      </c>
      <c r="C13" s="70"/>
      <c r="D13" s="70"/>
      <c r="E13" s="70"/>
      <c r="F13" s="70"/>
    </row>
    <row r="14" spans="1:6" x14ac:dyDescent="0.35">
      <c r="A14" s="74"/>
      <c r="B14" s="70" t="s">
        <v>346</v>
      </c>
      <c r="C14" s="70"/>
      <c r="D14" s="70"/>
      <c r="E14" s="70"/>
      <c r="F14" s="70"/>
    </row>
    <row r="15" spans="1:6" x14ac:dyDescent="0.35">
      <c r="A15" s="74">
        <v>4</v>
      </c>
      <c r="B15" s="70" t="s">
        <v>342</v>
      </c>
      <c r="C15" s="70"/>
      <c r="D15" s="70"/>
      <c r="E15" s="70"/>
      <c r="F15" s="70"/>
    </row>
    <row r="16" spans="1:6" x14ac:dyDescent="0.35">
      <c r="A16" s="70"/>
      <c r="B16" s="70"/>
      <c r="C16" s="70"/>
      <c r="D16" s="70"/>
      <c r="E16" s="70"/>
      <c r="F16" s="70"/>
    </row>
    <row r="17" spans="1:2" x14ac:dyDescent="0.35">
      <c r="A17" s="65" t="s">
        <v>388</v>
      </c>
    </row>
    <row r="18" spans="1:2" x14ac:dyDescent="0.35">
      <c r="B18" s="65" t="s">
        <v>336</v>
      </c>
    </row>
    <row r="19" spans="1:2" x14ac:dyDescent="0.35">
      <c r="B19" s="65" t="s">
        <v>389</v>
      </c>
    </row>
    <row r="22" spans="1:2" x14ac:dyDescent="0.35">
      <c r="B22" s="65" t="s">
        <v>363</v>
      </c>
    </row>
    <row r="23" spans="1:2" x14ac:dyDescent="0.35">
      <c r="B23" s="65" t="s">
        <v>337</v>
      </c>
    </row>
  </sheetData>
  <mergeCells count="4">
    <mergeCell ref="A7:A8"/>
    <mergeCell ref="B7:B8"/>
    <mergeCell ref="C7:D7"/>
    <mergeCell ref="E7:F7"/>
  </mergeCells>
  <pageMargins left="0.32" right="0.16" top="0.43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1.ข้อมูลเพื่อตรวจสอบ</vt:lpstr>
      <vt:lpstr>2. แบบตรวจสอบพื้นที่</vt:lpstr>
      <vt:lpstr>3 แผนดำเนินการ</vt:lpstr>
      <vt:lpstr>'3 แผนดำเนินการ'!Print_Area</vt:lpstr>
      <vt:lpstr>'1.ข้อมูลเพื่อตรวจสอบ'!Print_Titles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 Pisake</dc:creator>
  <cp:lastModifiedBy>ใจดี จังเลย</cp:lastModifiedBy>
  <cp:lastPrinted>2025-05-28T02:57:26Z</cp:lastPrinted>
  <dcterms:created xsi:type="dcterms:W3CDTF">2024-08-04T08:45:25Z</dcterms:created>
  <dcterms:modified xsi:type="dcterms:W3CDTF">2025-05-28T02:57:32Z</dcterms:modified>
</cp:coreProperties>
</file>