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 activeTab="1"/>
  </bookViews>
  <sheets>
    <sheet name="ตัวอย่าง" sheetId="1" r:id="rId1"/>
    <sheet name="แบบฟอร์ม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6" i="1"/>
  <c r="L16" i="1"/>
  <c r="Q7" i="1"/>
  <c r="Q8" i="1"/>
  <c r="Q9" i="1"/>
  <c r="Q10" i="1"/>
  <c r="Q11" i="1"/>
  <c r="Q12" i="1"/>
  <c r="Q13" i="1"/>
  <c r="Q14" i="1"/>
  <c r="Q15" i="1"/>
  <c r="Q16" i="1"/>
  <c r="Q6" i="1"/>
  <c r="N16" i="1"/>
  <c r="O16" i="1"/>
  <c r="P16" i="1"/>
  <c r="M16" i="1"/>
</calcChain>
</file>

<file path=xl/sharedStrings.xml><?xml version="1.0" encoding="utf-8"?>
<sst xmlns="http://schemas.openxmlformats.org/spreadsheetml/2006/main" count="133" uniqueCount="73">
  <si>
    <t>ลำดับ</t>
  </si>
  <si>
    <t>จังหวัด</t>
  </si>
  <si>
    <t>อำเภอ</t>
  </si>
  <si>
    <t>ชื่อสถานีสูบน้ำด้วยไฟฟ้า</t>
  </si>
  <si>
    <t>รวม</t>
  </si>
  <si>
    <t>4 อำเภอ</t>
  </si>
  <si>
    <t>อปท.</t>
  </si>
  <si>
    <t>ตำบล</t>
  </si>
  <si>
    <t>ชื่อโครงการ</t>
  </si>
  <si>
    <t>ปรับปรุงซ่อมแซมสถานีสูบน้ำด้วยไฟฟ้า</t>
  </si>
  <si>
    <t>ขอนแก่น</t>
  </si>
  <si>
    <t>น้ำพอง</t>
  </si>
  <si>
    <t>กุดน้ำใส</t>
  </si>
  <si>
    <t>ทต.กุดน้ำใส</t>
  </si>
  <si>
    <t>สะอาด</t>
  </si>
  <si>
    <t>ทต.สะอาด</t>
  </si>
  <si>
    <t>แวงใหญ่</t>
  </si>
  <si>
    <t>โนนสะอาด</t>
  </si>
  <si>
    <t>อบต.โนนสะอาด</t>
  </si>
  <si>
    <t>แวงน้อย</t>
  </si>
  <si>
    <t>ท่านางแนว</t>
  </si>
  <si>
    <t>อบต.ท่านางแนว</t>
  </si>
  <si>
    <t>หนองเรือ</t>
  </si>
  <si>
    <t>บ้านผือ</t>
  </si>
  <si>
    <t>ทต.บ้านผือ</t>
  </si>
  <si>
    <t>บ้านโพธิ์ตาก หมู่ที่ 4</t>
  </si>
  <si>
    <t>หมู่</t>
  </si>
  <si>
    <t>5 ตำบล</t>
  </si>
  <si>
    <t>เครื่องสูบน้ำ
(บาท)</t>
  </si>
  <si>
    <t>แพสูบน้ำ
(บาท)</t>
  </si>
  <si>
    <t>ก่อสร้าง/ขยายคลองส่งน้ำ
(บาท)</t>
  </si>
  <si>
    <t>อื่นๆ
(บาท)</t>
  </si>
  <si>
    <t>พื้นที่ที่ได้รับประโยชน์ (ไร่)</t>
  </si>
  <si>
    <t>ครัวเรือนที่ได้รับประโยชน์ (ครัวเรือน)</t>
  </si>
  <si>
    <t>อายุสถานีสูบน้ำ (ปี)</t>
  </si>
  <si>
    <t>ปรับปรุงซ่อมแซมสถานีสูบน้ำด้วยไฟฟ้าบ้านหนองอ้อน้อย หมู่ที่ 7 เทศบาลตำบลกุดน้ำใส ตำบลกุดน้ำใส อำเภอน้ำพอง จังหวัดขอนแก่น</t>
  </si>
  <si>
    <t>ปรับปรุงซ่อมแซมสถานีสูบน้ำด้วยไฟฟ้าบ้านโนนอุดม หมู่ที่ 3 เทศบาลตำบลกุดน้ำใส ตำบลกุดน้ำใส อำเภอน้ำพอง จังหวัดขอนแก่น</t>
  </si>
  <si>
    <t>ปรับปรุงซ่อมแซมสถานีสูบน้ำด้วยไฟฟ้าบ้านหนองอ้อ หมู่ที่ 4 เทศบาลตำบลสะอาด ตำบลกุดน้ำใส อำเภอน้ำพอง จังหวัดขอนแก่น</t>
  </si>
  <si>
    <t>ปรับปรุงซ่อมแซมสถานีสูบน้ำด้วยไฟฟ้าบ้านกุดหมากเห็บ 1 หมู่ที่ 4 องค์การบริหารส่วนตำบลโนนสะอาด ตำบลโนนสะอาด อำเภอแวงใหญ่ จังหวัดขอนแก่น</t>
  </si>
  <si>
    <t>ปรับปรุงซ่อมแซมสถานีสูบน้ำด้วยไฟฟ้าบ้านกุดหมากเห็บ 2 หมู่ที่ 11 องค์การบริหารส่วนตำบลโนนสะอาด ตำบลโนนสะอาด อำเภอแวงใหญ่ จังหวัดขอนแก่น</t>
  </si>
  <si>
    <t>ปรับปรุงซ่อมแซมสถานีสูบน้ำด้วยไฟฟ้าบ้านนาโพธิ์ หมู่ที่ 8องค์การบริหารส่วนตำบลโนนสะอาด ตำบลโนนสะอาด อำเภอแวงใหญ่ จังหวัดขอนแก่น</t>
  </si>
  <si>
    <t>ปรับปรุงซ่อมแซมสถานีสูบน้ำด้วยไฟฟ้าบ้านท่านางแนว หมู่ที่ 8 องค์การบริหารส่วนตำบลท่านางแนว ตำบลแวงน้อย อำเภอแวงน้อย จังหวัดขอนแก่น</t>
  </si>
  <si>
    <t>ปรับปรุงซ่อมแซมสถานีสูบน้ำด้วยไฟฟ้าบ้านหนองผือ หมู่ที่ 7 เทศบาลตำบลบ้านผือ ตำบลบ้านผือ อำเภอหนองเรือ จังหวัดขอนแก่น</t>
  </si>
  <si>
    <t>ปรับปรุงซ่อมแซมสถานีสูบน้ำด้วยไฟฟ้าบ้านโพธิ์ตาก หมู่ที่ 4 เทศบาลตำบลบ้านผือ ตำบลบ้านผือ อำเภอหนองเรือ จังหวัดขอนแก่น</t>
  </si>
  <si>
    <t>ปรับปรุงซ่อมแซมสถานีสูบน้ำด้วยไฟฟ้าบ้านโนนฆ้อง หมู่ที่ 5 เทศบาลตำบลบ้านผือ ตำบลบ้านผือ อำเภอหนองเรือ จังหวัดขอนแก่น</t>
  </si>
  <si>
    <t>10 สถานี</t>
  </si>
  <si>
    <t>3 อปท.</t>
  </si>
  <si>
    <t>บ้านหนองอ้อน้อย</t>
  </si>
  <si>
    <t>บ้านโนนอุดม</t>
  </si>
  <si>
    <t>สถานที่ตั้งสถานีสูบน้ำด้วยไฟฟ้า</t>
  </si>
  <si>
    <t>หมู่บ้าน/ชุมชน</t>
  </si>
  <si>
    <t>บ้านหนองอ้อ</t>
  </si>
  <si>
    <t>บ้านกุดหมากเห็บ 1</t>
  </si>
  <si>
    <t>บ้านกุดหมากเห็บ 2</t>
  </si>
  <si>
    <t>บ้านนาโพธิ์</t>
  </si>
  <si>
    <t>บ้านท่านางแนว</t>
  </si>
  <si>
    <t>บ้านหนองผือ</t>
  </si>
  <si>
    <t>บ้านโนนฆ้อง</t>
  </si>
  <si>
    <t>บ้านโพธิ์ตาก</t>
  </si>
  <si>
    <t>สิ่งที่ส่งมาด้วย 1</t>
  </si>
  <si>
    <t>1. กรอกรายละเอียดตามหัวข้อ จังหวัด, อำเภอ, ตำบล, อปท. ให้ครบถ้วนและถูกต้อง</t>
  </si>
  <si>
    <t>2. กรอกชื่อสถานีสูบน้ำให้ถูกต้อง</t>
  </si>
  <si>
    <t>3. กรอกสถานที่ตั้ง/หมู่/หมู่บ้าน ของสถานีสูบน้ำให้ถูกต้อง</t>
  </si>
  <si>
    <t>5. กรอกพื้นที่ที่ได้รับประโยชน์, ครัวเรือนที่ได้รับประโยชน์, อายุสถานีสูบน้ำให้ถูกต้อง</t>
  </si>
  <si>
    <t>ลงชื่อ .....................................................................</t>
  </si>
  <si>
    <t xml:space="preserve">        ( ............................................................... )</t>
  </si>
  <si>
    <t>ท้องถิ่นจังหวัด ..............................................................</t>
  </si>
  <si>
    <t xml:space="preserve">        วัน/เดือน/ปี ...........................................</t>
  </si>
  <si>
    <t>4. กรอกชื่อโครงการสถานีสูบน้ำ ดังตัวอย่าง ดังนี้ "ปรับปรุงซ่อมแซมสถานีสูบน้ำด้วยไฟฟ้าบ้านโนนฆ้อง หมู่ที่ 5 เทศบาลตำบลบ้านผือ ตำบลบ้านผือ 
อำเภอหนองเรือ จังหวัดขอนแก่น"</t>
  </si>
  <si>
    <t>6. กรอกงบประมาณตามช่องที่จะต้องการปรับปรุงซ่อมแซมสถานีสูบน้ำ เช่น เครื่องสูบน้ำ, แพสูบน้ำ, ก่อสร้าง/ขยายคลองส่งน้ำ และอื่นๆ 
(โดยการกรอกงบประมาณให้ตัดหลักร้อยออก เช่น 1,505,200 บาท ให้ตัดเป็น 1,505,000 บาท)</t>
  </si>
  <si>
    <t>บัญชีสรุปรายละเอียดการพิจารณาวงเงินค่าปรับปรุงซ่อมแซมสถานีสูบน้ำด้วยไฟฟ้า ปีงบประมาณ พ.ศ. 2562</t>
  </si>
  <si>
    <t>แบบสรุปโครงการเงินอุดหนุนเฉพาะกิจ ปรับปรุงซ่อมแซมสถานีสูบน้ำด้วยไฟฟ้า ปีงบประมาณ พ.ศ. 2562</t>
  </si>
  <si>
    <t>ท้องถิ่นจังหวัด/ท้องถิ่นอำเภอ/นายก อปท........................................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</si>
</sst>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 shrinkToFit="1"/>
    </xf>
    <xf numFmtId="3" fontId="1" fillId="0" borderId="0" xfId="0" applyNumberFormat="1" applyFont="1" applyAlignment="1">
      <alignment horizontal="center" vertical="top" shrinkToFit="1"/>
    </xf>
    <xf numFmtId="3" fontId="2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center" vertical="top" shrinkToFit="1"/>
    </xf>
    <xf numFmtId="3" fontId="3" fillId="0" borderId="1" xfId="0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 shrinkToFit="1"/>
    </xf>
    <xf numFmtId="3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  <xf numFmtId="3" fontId="3" fillId="0" borderId="2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top"/>
    </xf>
    <xf numFmtId="3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center" vertical="top" wrapText="1" shrinkToFit="1"/>
    </xf>
    <xf numFmtId="3" fontId="4" fillId="0" borderId="1" xfId="0" applyNumberFormat="1" applyFont="1" applyBorder="1" applyAlignment="1">
      <alignment horizontal="left" vertical="top" wrapText="1" shrinkToFit="1"/>
    </xf>
    <xf numFmtId="3" fontId="3" fillId="0" borderId="1" xfId="0" applyNumberFormat="1" applyFont="1" applyBorder="1" applyAlignment="1">
      <alignment horizontal="center" vertical="top" wrapText="1" shrinkToFit="1"/>
    </xf>
    <xf numFmtId="3" fontId="5" fillId="0" borderId="1" xfId="0" applyNumberFormat="1" applyFont="1" applyBorder="1" applyAlignment="1">
      <alignment horizontal="center" vertical="top" wrapText="1" shrinkToFit="1"/>
    </xf>
    <xf numFmtId="0" fontId="0" fillId="0" borderId="0" xfId="0" applyAlignment="1">
      <alignment wrapText="1"/>
    </xf>
    <xf numFmtId="3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horizontal="center" vertical="top" wrapText="1" shrinkToFit="1"/>
    </xf>
    <xf numFmtId="3" fontId="2" fillId="0" borderId="0" xfId="0" applyNumberFormat="1" applyFont="1" applyAlignment="1">
      <alignment vertical="top" wrapText="1"/>
    </xf>
    <xf numFmtId="3" fontId="3" fillId="0" borderId="2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horizontal="center" vertical="top" wrapText="1" shrinkToFi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vertical="top" wrapText="1"/>
    </xf>
    <xf numFmtId="3" fontId="9" fillId="0" borderId="0" xfId="0" applyNumberFormat="1" applyFont="1" applyAlignment="1">
      <alignment horizontal="center" vertical="top" shrinkToFit="1"/>
    </xf>
    <xf numFmtId="3" fontId="3" fillId="0" borderId="3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3" fontId="3" fillId="0" borderId="0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horizontal="center" vertical="top" shrinkToFit="1"/>
    </xf>
    <xf numFmtId="3" fontId="3" fillId="0" borderId="6" xfId="0" applyNumberFormat="1" applyFont="1" applyBorder="1" applyAlignment="1">
      <alignment horizontal="center" vertical="top" shrinkToFit="1"/>
    </xf>
    <xf numFmtId="3" fontId="3" fillId="0" borderId="4" xfId="0" applyNumberFormat="1" applyFont="1" applyBorder="1" applyAlignment="1">
      <alignment horizontal="center" vertical="top" shrinkToFit="1"/>
    </xf>
    <xf numFmtId="3" fontId="3" fillId="0" borderId="2" xfId="0" applyNumberFormat="1" applyFont="1" applyBorder="1" applyAlignment="1">
      <alignment horizontal="center" vertical="center" wrapText="1" shrinkToFit="1"/>
    </xf>
    <xf numFmtId="3" fontId="3" fillId="0" borderId="5" xfId="0" applyNumberFormat="1" applyFont="1" applyBorder="1" applyAlignment="1">
      <alignment horizontal="center" vertical="center" wrapText="1" shrinkToFit="1"/>
    </xf>
    <xf numFmtId="3" fontId="8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3" fontId="3" fillId="0" borderId="3" xfId="0" applyNumberFormat="1" applyFont="1" applyBorder="1" applyAlignment="1">
      <alignment horizontal="center" vertical="top" wrapText="1" shrinkToFit="1"/>
    </xf>
    <xf numFmtId="3" fontId="3" fillId="0" borderId="6" xfId="0" applyNumberFormat="1" applyFont="1" applyBorder="1" applyAlignment="1">
      <alignment horizontal="center" vertical="top" wrapText="1" shrinkToFit="1"/>
    </xf>
    <xf numFmtId="3" fontId="3" fillId="0" borderId="4" xfId="0" applyNumberFormat="1" applyFont="1" applyBorder="1" applyAlignment="1">
      <alignment horizontal="center" vertical="top" wrapText="1"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3" fontId="3" fillId="0" borderId="0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center" vertical="center" wrapText="1" shrinkToFit="1"/>
    </xf>
    <xf numFmtId="3" fontId="5" fillId="0" borderId="4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130969</xdr:rowOff>
    </xdr:from>
    <xdr:to>
      <xdr:col>3</xdr:col>
      <xdr:colOff>428625</xdr:colOff>
      <xdr:row>2</xdr:row>
      <xdr:rowOff>107156</xdr:rowOff>
    </xdr:to>
    <xdr:sp macro="" textlink="">
      <xdr:nvSpPr>
        <xdr:cNvPr id="3" name="รูปแปดเหลี่ยม 2"/>
        <xdr:cNvSpPr/>
      </xdr:nvSpPr>
      <xdr:spPr>
        <a:xfrm>
          <a:off x="1226344" y="130969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1</a:t>
          </a:r>
        </a:p>
      </xdr:txBody>
    </xdr:sp>
    <xdr:clientData/>
  </xdr:twoCellAnchor>
  <xdr:twoCellAnchor>
    <xdr:from>
      <xdr:col>13</xdr:col>
      <xdr:colOff>559594</xdr:colOff>
      <xdr:row>0</xdr:row>
      <xdr:rowOff>119062</xdr:rowOff>
    </xdr:from>
    <xdr:to>
      <xdr:col>14</xdr:col>
      <xdr:colOff>345281</xdr:colOff>
      <xdr:row>2</xdr:row>
      <xdr:rowOff>95249</xdr:rowOff>
    </xdr:to>
    <xdr:sp macro="" textlink="">
      <xdr:nvSpPr>
        <xdr:cNvPr id="4" name="รูปแปดเหลี่ยม 3"/>
        <xdr:cNvSpPr/>
      </xdr:nvSpPr>
      <xdr:spPr>
        <a:xfrm>
          <a:off x="12608719" y="119062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6</a:t>
          </a:r>
        </a:p>
      </xdr:txBody>
    </xdr:sp>
    <xdr:clientData/>
  </xdr:twoCellAnchor>
  <xdr:twoCellAnchor>
    <xdr:from>
      <xdr:col>10</xdr:col>
      <xdr:colOff>962025</xdr:colOff>
      <xdr:row>0</xdr:row>
      <xdr:rowOff>140493</xdr:rowOff>
    </xdr:from>
    <xdr:to>
      <xdr:col>11</xdr:col>
      <xdr:colOff>378618</xdr:colOff>
      <xdr:row>2</xdr:row>
      <xdr:rowOff>116680</xdr:rowOff>
    </xdr:to>
    <xdr:sp macro="" textlink="">
      <xdr:nvSpPr>
        <xdr:cNvPr id="5" name="รูปแปดเหลี่ยม 4"/>
        <xdr:cNvSpPr/>
      </xdr:nvSpPr>
      <xdr:spPr>
        <a:xfrm>
          <a:off x="10284619" y="140493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5</a:t>
          </a:r>
        </a:p>
      </xdr:txBody>
    </xdr:sp>
    <xdr:clientData/>
  </xdr:twoCellAnchor>
  <xdr:twoCellAnchor>
    <xdr:from>
      <xdr:col>5</xdr:col>
      <xdr:colOff>411957</xdr:colOff>
      <xdr:row>2</xdr:row>
      <xdr:rowOff>90487</xdr:rowOff>
    </xdr:from>
    <xdr:to>
      <xdr:col>5</xdr:col>
      <xdr:colOff>959644</xdr:colOff>
      <xdr:row>4</xdr:row>
      <xdr:rowOff>66675</xdr:rowOff>
    </xdr:to>
    <xdr:sp macro="" textlink="">
      <xdr:nvSpPr>
        <xdr:cNvPr id="6" name="รูปแปดเหลี่ยม 5"/>
        <xdr:cNvSpPr/>
      </xdr:nvSpPr>
      <xdr:spPr>
        <a:xfrm>
          <a:off x="3186113" y="638175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  <xdr:twoCellAnchor>
    <xdr:from>
      <xdr:col>6</xdr:col>
      <xdr:colOff>361950</xdr:colOff>
      <xdr:row>1</xdr:row>
      <xdr:rowOff>4762</xdr:rowOff>
    </xdr:from>
    <xdr:to>
      <xdr:col>7</xdr:col>
      <xdr:colOff>361950</xdr:colOff>
      <xdr:row>2</xdr:row>
      <xdr:rowOff>254793</xdr:rowOff>
    </xdr:to>
    <xdr:sp macro="" textlink="">
      <xdr:nvSpPr>
        <xdr:cNvPr id="7" name="รูปแปดเหลี่ยม 6"/>
        <xdr:cNvSpPr/>
      </xdr:nvSpPr>
      <xdr:spPr>
        <a:xfrm>
          <a:off x="4445794" y="278606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twoCellAnchor>
  <xdr:twoCellAnchor>
    <xdr:from>
      <xdr:col>8</xdr:col>
      <xdr:colOff>2264569</xdr:colOff>
      <xdr:row>3</xdr:row>
      <xdr:rowOff>73819</xdr:rowOff>
    </xdr:from>
    <xdr:to>
      <xdr:col>8</xdr:col>
      <xdr:colOff>2812256</xdr:colOff>
      <xdr:row>4</xdr:row>
      <xdr:rowOff>323850</xdr:rowOff>
    </xdr:to>
    <xdr:sp macro="" textlink="">
      <xdr:nvSpPr>
        <xdr:cNvPr id="8" name="รูปแปดเหลี่ยม 7"/>
        <xdr:cNvSpPr/>
      </xdr:nvSpPr>
      <xdr:spPr>
        <a:xfrm>
          <a:off x="7920038" y="895350"/>
          <a:ext cx="547687" cy="523875"/>
        </a:xfrm>
        <a:prstGeom prst="octagon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solidFill>
                <a:schemeClr val="tx1">
                  <a:lumMod val="95000"/>
                  <a:lumOff val="5000"/>
                </a:schemeClr>
              </a:solidFill>
              <a:latin typeface="TH SarabunPSK" pitchFamily="34" charset="-34"/>
              <a:cs typeface="TH SarabunPSK" pitchFamily="34" charset="-34"/>
            </a:rPr>
            <a:t>4</a:t>
          </a:r>
        </a:p>
      </xdr:txBody>
    </xdr:sp>
    <xdr:clientData/>
  </xdr:twoCellAnchor>
  <xdr:twoCellAnchor>
    <xdr:from>
      <xdr:col>1</xdr:col>
      <xdr:colOff>261937</xdr:colOff>
      <xdr:row>1</xdr:row>
      <xdr:rowOff>227562</xdr:rowOff>
    </xdr:from>
    <xdr:to>
      <xdr:col>2</xdr:col>
      <xdr:colOff>381000</xdr:colOff>
      <xdr:row>4</xdr:row>
      <xdr:rowOff>47625</xdr:rowOff>
    </xdr:to>
    <xdr:cxnSp macro="">
      <xdr:nvCxnSpPr>
        <xdr:cNvPr id="10" name="ลูกศรเชื่อมต่อแบบตรง 9"/>
        <xdr:cNvCxnSpPr>
          <a:stCxn id="3" idx="4"/>
        </xdr:cNvCxnSpPr>
      </xdr:nvCxnSpPr>
      <xdr:spPr>
        <a:xfrm flipH="1">
          <a:off x="619125" y="501406"/>
          <a:ext cx="607219" cy="641594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2</xdr:row>
      <xdr:rowOff>107156</xdr:rowOff>
    </xdr:from>
    <xdr:to>
      <xdr:col>3</xdr:col>
      <xdr:colOff>34376</xdr:colOff>
      <xdr:row>4</xdr:row>
      <xdr:rowOff>71438</xdr:rowOff>
    </xdr:to>
    <xdr:cxnSp macro="">
      <xdr:nvCxnSpPr>
        <xdr:cNvPr id="12" name="ลูกศรเชื่อมต่อแบบตรง 11"/>
        <xdr:cNvCxnSpPr>
          <a:stCxn id="3" idx="3"/>
        </xdr:cNvCxnSpPr>
      </xdr:nvCxnSpPr>
      <xdr:spPr>
        <a:xfrm flipH="1">
          <a:off x="1131094" y="654844"/>
          <a:ext cx="248688" cy="511969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275187</xdr:colOff>
      <xdr:row>2</xdr:row>
      <xdr:rowOff>107156</xdr:rowOff>
    </xdr:from>
    <xdr:to>
      <xdr:col>3</xdr:col>
      <xdr:colOff>404813</xdr:colOff>
      <xdr:row>4</xdr:row>
      <xdr:rowOff>119063</xdr:rowOff>
    </xdr:to>
    <xdr:cxnSp macro="">
      <xdr:nvCxnSpPr>
        <xdr:cNvPr id="14" name="ลูกศรเชื่อมต่อแบบตรง 13"/>
        <xdr:cNvCxnSpPr>
          <a:stCxn id="3" idx="2"/>
        </xdr:cNvCxnSpPr>
      </xdr:nvCxnSpPr>
      <xdr:spPr>
        <a:xfrm>
          <a:off x="1620593" y="654844"/>
          <a:ext cx="129626" cy="559594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</xdr:row>
      <xdr:rowOff>227562</xdr:rowOff>
    </xdr:from>
    <xdr:to>
      <xdr:col>4</xdr:col>
      <xdr:colOff>381000</xdr:colOff>
      <xdr:row>4</xdr:row>
      <xdr:rowOff>47625</xdr:rowOff>
    </xdr:to>
    <xdr:cxnSp macro="">
      <xdr:nvCxnSpPr>
        <xdr:cNvPr id="16" name="ลูกศรเชื่อมต่อแบบตรง 15"/>
        <xdr:cNvCxnSpPr>
          <a:stCxn id="3" idx="1"/>
        </xdr:cNvCxnSpPr>
      </xdr:nvCxnSpPr>
      <xdr:spPr>
        <a:xfrm>
          <a:off x="1774031" y="501406"/>
          <a:ext cx="547688" cy="641594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392906</xdr:colOff>
      <xdr:row>2</xdr:row>
      <xdr:rowOff>254793</xdr:rowOff>
    </xdr:from>
    <xdr:to>
      <xdr:col>6</xdr:col>
      <xdr:colOff>515388</xdr:colOff>
      <xdr:row>4</xdr:row>
      <xdr:rowOff>273844</xdr:rowOff>
    </xdr:to>
    <xdr:cxnSp macro="">
      <xdr:nvCxnSpPr>
        <xdr:cNvPr id="18" name="ลูกศรเชื่อมต่อแบบตรง 17"/>
        <xdr:cNvCxnSpPr>
          <a:stCxn id="7" idx="3"/>
        </xdr:cNvCxnSpPr>
      </xdr:nvCxnSpPr>
      <xdr:spPr>
        <a:xfrm flipH="1">
          <a:off x="4476750" y="802481"/>
          <a:ext cx="122482" cy="566738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208512</xdr:colOff>
      <xdr:row>2</xdr:row>
      <xdr:rowOff>254793</xdr:rowOff>
    </xdr:from>
    <xdr:to>
      <xdr:col>7</xdr:col>
      <xdr:colOff>404813</xdr:colOff>
      <xdr:row>4</xdr:row>
      <xdr:rowOff>238125</xdr:rowOff>
    </xdr:to>
    <xdr:cxnSp macro="">
      <xdr:nvCxnSpPr>
        <xdr:cNvPr id="20" name="ลูกศรเชื่อมต่อแบบตรง 19"/>
        <xdr:cNvCxnSpPr>
          <a:stCxn id="7" idx="2"/>
        </xdr:cNvCxnSpPr>
      </xdr:nvCxnSpPr>
      <xdr:spPr>
        <a:xfrm>
          <a:off x="4840043" y="802481"/>
          <a:ext cx="196301" cy="53101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547688</xdr:colOff>
      <xdr:row>1</xdr:row>
      <xdr:rowOff>237086</xdr:rowOff>
    </xdr:from>
    <xdr:to>
      <xdr:col>10</xdr:col>
      <xdr:colOff>962025</xdr:colOff>
      <xdr:row>3</xdr:row>
      <xdr:rowOff>202407</xdr:rowOff>
    </xdr:to>
    <xdr:cxnSp macro="">
      <xdr:nvCxnSpPr>
        <xdr:cNvPr id="22" name="ลูกศรเชื่อมต่อแบบตรง 21"/>
        <xdr:cNvCxnSpPr>
          <a:stCxn id="5" idx="4"/>
        </xdr:cNvCxnSpPr>
      </xdr:nvCxnSpPr>
      <xdr:spPr>
        <a:xfrm flipH="1">
          <a:off x="9036844" y="510930"/>
          <a:ext cx="1247775" cy="513008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378618</xdr:colOff>
      <xdr:row>1</xdr:row>
      <xdr:rowOff>237086</xdr:rowOff>
    </xdr:from>
    <xdr:to>
      <xdr:col>11</xdr:col>
      <xdr:colOff>642937</xdr:colOff>
      <xdr:row>3</xdr:row>
      <xdr:rowOff>238125</xdr:rowOff>
    </xdr:to>
    <xdr:cxnSp macro="">
      <xdr:nvCxnSpPr>
        <xdr:cNvPr id="24" name="ลูกศรเชื่อมต่อแบบตรง 23"/>
        <xdr:cNvCxnSpPr>
          <a:stCxn id="5" idx="1"/>
        </xdr:cNvCxnSpPr>
      </xdr:nvCxnSpPr>
      <xdr:spPr>
        <a:xfrm>
          <a:off x="10832306" y="510930"/>
          <a:ext cx="264319" cy="54872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404812</xdr:colOff>
      <xdr:row>1</xdr:row>
      <xdr:rowOff>215655</xdr:rowOff>
    </xdr:from>
    <xdr:to>
      <xdr:col>13</xdr:col>
      <xdr:colOff>559594</xdr:colOff>
      <xdr:row>4</xdr:row>
      <xdr:rowOff>47625</xdr:rowOff>
    </xdr:to>
    <xdr:cxnSp macro="">
      <xdr:nvCxnSpPr>
        <xdr:cNvPr id="28" name="ลูกศรเชื่อมต่อแบบตรง 27"/>
        <xdr:cNvCxnSpPr>
          <a:stCxn id="4" idx="4"/>
        </xdr:cNvCxnSpPr>
      </xdr:nvCxnSpPr>
      <xdr:spPr>
        <a:xfrm flipH="1">
          <a:off x="11763375" y="489499"/>
          <a:ext cx="845344" cy="653501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642938</xdr:colOff>
      <xdr:row>2</xdr:row>
      <xdr:rowOff>95249</xdr:rowOff>
    </xdr:from>
    <xdr:to>
      <xdr:col>13</xdr:col>
      <xdr:colOff>713032</xdr:colOff>
      <xdr:row>4</xdr:row>
      <xdr:rowOff>119063</xdr:rowOff>
    </xdr:to>
    <xdr:cxnSp macro="">
      <xdr:nvCxnSpPr>
        <xdr:cNvPr id="30" name="ลูกศรเชื่อมต่อแบบตรง 29"/>
        <xdr:cNvCxnSpPr>
          <a:stCxn id="4" idx="3"/>
        </xdr:cNvCxnSpPr>
      </xdr:nvCxnSpPr>
      <xdr:spPr>
        <a:xfrm flipH="1">
          <a:off x="12692063" y="642937"/>
          <a:ext cx="70094" cy="571501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191843</xdr:colOff>
      <xdr:row>2</xdr:row>
      <xdr:rowOff>95249</xdr:rowOff>
    </xdr:from>
    <xdr:to>
      <xdr:col>14</xdr:col>
      <xdr:colOff>440531</xdr:colOff>
      <xdr:row>4</xdr:row>
      <xdr:rowOff>71438</xdr:rowOff>
    </xdr:to>
    <xdr:cxnSp macro="">
      <xdr:nvCxnSpPr>
        <xdr:cNvPr id="32" name="ลูกศรเชื่อมต่อแบบตรง 31"/>
        <xdr:cNvCxnSpPr>
          <a:stCxn id="4" idx="2"/>
        </xdr:cNvCxnSpPr>
      </xdr:nvCxnSpPr>
      <xdr:spPr>
        <a:xfrm>
          <a:off x="13002968" y="642937"/>
          <a:ext cx="248688" cy="52387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345281</xdr:colOff>
      <xdr:row>1</xdr:row>
      <xdr:rowOff>215655</xdr:rowOff>
    </xdr:from>
    <xdr:to>
      <xdr:col>15</xdr:col>
      <xdr:colOff>190500</xdr:colOff>
      <xdr:row>4</xdr:row>
      <xdr:rowOff>142875</xdr:rowOff>
    </xdr:to>
    <xdr:cxnSp macro="">
      <xdr:nvCxnSpPr>
        <xdr:cNvPr id="34" name="ลูกศรเชื่อมต่อแบบตรง 33"/>
        <xdr:cNvCxnSpPr>
          <a:stCxn id="4" idx="1"/>
        </xdr:cNvCxnSpPr>
      </xdr:nvCxnSpPr>
      <xdr:spPr>
        <a:xfrm>
          <a:off x="13156406" y="489499"/>
          <a:ext cx="833438" cy="748751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916781</xdr:colOff>
      <xdr:row>2</xdr:row>
      <xdr:rowOff>116680</xdr:rowOff>
    </xdr:from>
    <xdr:to>
      <xdr:col>10</xdr:col>
      <xdr:colOff>1115463</xdr:colOff>
      <xdr:row>3</xdr:row>
      <xdr:rowOff>226219</xdr:rowOff>
    </xdr:to>
    <xdr:cxnSp macro="">
      <xdr:nvCxnSpPr>
        <xdr:cNvPr id="38" name="ลูกศรเชื่อมต่อแบบตรง 37"/>
        <xdr:cNvCxnSpPr>
          <a:stCxn id="5" idx="3"/>
        </xdr:cNvCxnSpPr>
      </xdr:nvCxnSpPr>
      <xdr:spPr>
        <a:xfrm flipH="1">
          <a:off x="10239375" y="664368"/>
          <a:ext cx="198682" cy="383382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80" zoomScaleNormal="80" zoomScaleSheetLayoutView="40" zoomScalePageLayoutView="40" workbookViewId="0">
      <selection activeCell="I8" sqref="I8"/>
    </sheetView>
  </sheetViews>
  <sheetFormatPr defaultRowHeight="21" x14ac:dyDescent="0.2"/>
  <cols>
    <col min="1" max="1" width="5.25" style="1" bestFit="1" customWidth="1"/>
    <col min="2" max="2" width="7.25" style="3" bestFit="1" customWidth="1"/>
    <col min="3" max="3" width="7.625" style="3" bestFit="1" customWidth="1"/>
    <col min="4" max="4" width="8.875" style="3" customWidth="1"/>
    <col min="5" max="5" width="12.625" style="3" bestFit="1" customWidth="1"/>
    <col min="6" max="6" width="19.75" style="3" bestFit="1" customWidth="1"/>
    <col min="7" max="7" width="8.25" style="3" customWidth="1"/>
    <col min="8" max="8" width="15.375" style="3" bestFit="1" customWidth="1"/>
    <col min="9" max="9" width="51.125" style="3" customWidth="1"/>
    <col min="10" max="10" width="12.625" style="3" customWidth="1"/>
    <col min="11" max="11" width="17" style="3" customWidth="1"/>
    <col min="12" max="12" width="13.625" style="3" customWidth="1"/>
    <col min="13" max="13" width="10.375" style="3" customWidth="1"/>
    <col min="14" max="14" width="11.375" style="3" customWidth="1"/>
    <col min="15" max="15" width="14.875" style="3" customWidth="1"/>
    <col min="16" max="16" width="11.25" style="3" customWidth="1"/>
    <col min="17" max="17" width="10.25" style="1" bestFit="1" customWidth="1"/>
    <col min="18" max="18" width="21.125" style="1" customWidth="1"/>
    <col min="19" max="259" width="9.125" style="1"/>
    <col min="260" max="260" width="4.625" style="1" customWidth="1"/>
    <col min="261" max="261" width="7.375" style="1" customWidth="1"/>
    <col min="262" max="263" width="9.125" style="1"/>
    <col min="264" max="264" width="16.625" style="1" customWidth="1"/>
    <col min="265" max="265" width="18.625" style="1" customWidth="1"/>
    <col min="266" max="266" width="10.625" style="1" customWidth="1"/>
    <col min="267" max="515" width="9.125" style="1"/>
    <col min="516" max="516" width="4.625" style="1" customWidth="1"/>
    <col min="517" max="517" width="7.375" style="1" customWidth="1"/>
    <col min="518" max="519" width="9.125" style="1"/>
    <col min="520" max="520" width="16.625" style="1" customWidth="1"/>
    <col min="521" max="521" width="18.625" style="1" customWidth="1"/>
    <col min="522" max="522" width="10.625" style="1" customWidth="1"/>
    <col min="523" max="771" width="9.125" style="1"/>
    <col min="772" max="772" width="4.625" style="1" customWidth="1"/>
    <col min="773" max="773" width="7.375" style="1" customWidth="1"/>
    <col min="774" max="775" width="9.125" style="1"/>
    <col min="776" max="776" width="16.625" style="1" customWidth="1"/>
    <col min="777" max="777" width="18.625" style="1" customWidth="1"/>
    <col min="778" max="778" width="10.625" style="1" customWidth="1"/>
    <col min="779" max="1027" width="9.125" style="1"/>
    <col min="1028" max="1028" width="4.625" style="1" customWidth="1"/>
    <col min="1029" max="1029" width="7.375" style="1" customWidth="1"/>
    <col min="1030" max="1031" width="9.125" style="1"/>
    <col min="1032" max="1032" width="16.625" style="1" customWidth="1"/>
    <col min="1033" max="1033" width="18.625" style="1" customWidth="1"/>
    <col min="1034" max="1034" width="10.625" style="1" customWidth="1"/>
    <col min="1035" max="1283" width="9.125" style="1"/>
    <col min="1284" max="1284" width="4.625" style="1" customWidth="1"/>
    <col min="1285" max="1285" width="7.375" style="1" customWidth="1"/>
    <col min="1286" max="1287" width="9.125" style="1"/>
    <col min="1288" max="1288" width="16.625" style="1" customWidth="1"/>
    <col min="1289" max="1289" width="18.625" style="1" customWidth="1"/>
    <col min="1290" max="1290" width="10.625" style="1" customWidth="1"/>
    <col min="1291" max="1539" width="9.125" style="1"/>
    <col min="1540" max="1540" width="4.625" style="1" customWidth="1"/>
    <col min="1541" max="1541" width="7.375" style="1" customWidth="1"/>
    <col min="1542" max="1543" width="9.125" style="1"/>
    <col min="1544" max="1544" width="16.625" style="1" customWidth="1"/>
    <col min="1545" max="1545" width="18.625" style="1" customWidth="1"/>
    <col min="1546" max="1546" width="10.625" style="1" customWidth="1"/>
    <col min="1547" max="1795" width="9.125" style="1"/>
    <col min="1796" max="1796" width="4.625" style="1" customWidth="1"/>
    <col min="1797" max="1797" width="7.375" style="1" customWidth="1"/>
    <col min="1798" max="1799" width="9.125" style="1"/>
    <col min="1800" max="1800" width="16.625" style="1" customWidth="1"/>
    <col min="1801" max="1801" width="18.625" style="1" customWidth="1"/>
    <col min="1802" max="1802" width="10.625" style="1" customWidth="1"/>
    <col min="1803" max="2051" width="9.125" style="1"/>
    <col min="2052" max="2052" width="4.625" style="1" customWidth="1"/>
    <col min="2053" max="2053" width="7.375" style="1" customWidth="1"/>
    <col min="2054" max="2055" width="9.125" style="1"/>
    <col min="2056" max="2056" width="16.625" style="1" customWidth="1"/>
    <col min="2057" max="2057" width="18.625" style="1" customWidth="1"/>
    <col min="2058" max="2058" width="10.625" style="1" customWidth="1"/>
    <col min="2059" max="2307" width="9.125" style="1"/>
    <col min="2308" max="2308" width="4.625" style="1" customWidth="1"/>
    <col min="2309" max="2309" width="7.375" style="1" customWidth="1"/>
    <col min="2310" max="2311" width="9.125" style="1"/>
    <col min="2312" max="2312" width="16.625" style="1" customWidth="1"/>
    <col min="2313" max="2313" width="18.625" style="1" customWidth="1"/>
    <col min="2314" max="2314" width="10.625" style="1" customWidth="1"/>
    <col min="2315" max="2563" width="9.125" style="1"/>
    <col min="2564" max="2564" width="4.625" style="1" customWidth="1"/>
    <col min="2565" max="2565" width="7.375" style="1" customWidth="1"/>
    <col min="2566" max="2567" width="9.125" style="1"/>
    <col min="2568" max="2568" width="16.625" style="1" customWidth="1"/>
    <col min="2569" max="2569" width="18.625" style="1" customWidth="1"/>
    <col min="2570" max="2570" width="10.625" style="1" customWidth="1"/>
    <col min="2571" max="2819" width="9.125" style="1"/>
    <col min="2820" max="2820" width="4.625" style="1" customWidth="1"/>
    <col min="2821" max="2821" width="7.375" style="1" customWidth="1"/>
    <col min="2822" max="2823" width="9.125" style="1"/>
    <col min="2824" max="2824" width="16.625" style="1" customWidth="1"/>
    <col min="2825" max="2825" width="18.625" style="1" customWidth="1"/>
    <col min="2826" max="2826" width="10.625" style="1" customWidth="1"/>
    <col min="2827" max="3075" width="9.125" style="1"/>
    <col min="3076" max="3076" width="4.625" style="1" customWidth="1"/>
    <col min="3077" max="3077" width="7.375" style="1" customWidth="1"/>
    <col min="3078" max="3079" width="9.125" style="1"/>
    <col min="3080" max="3080" width="16.625" style="1" customWidth="1"/>
    <col min="3081" max="3081" width="18.625" style="1" customWidth="1"/>
    <col min="3082" max="3082" width="10.625" style="1" customWidth="1"/>
    <col min="3083" max="3331" width="9.125" style="1"/>
    <col min="3332" max="3332" width="4.625" style="1" customWidth="1"/>
    <col min="3333" max="3333" width="7.375" style="1" customWidth="1"/>
    <col min="3334" max="3335" width="9.125" style="1"/>
    <col min="3336" max="3336" width="16.625" style="1" customWidth="1"/>
    <col min="3337" max="3337" width="18.625" style="1" customWidth="1"/>
    <col min="3338" max="3338" width="10.625" style="1" customWidth="1"/>
    <col min="3339" max="3587" width="9.125" style="1"/>
    <col min="3588" max="3588" width="4.625" style="1" customWidth="1"/>
    <col min="3589" max="3589" width="7.375" style="1" customWidth="1"/>
    <col min="3590" max="3591" width="9.125" style="1"/>
    <col min="3592" max="3592" width="16.625" style="1" customWidth="1"/>
    <col min="3593" max="3593" width="18.625" style="1" customWidth="1"/>
    <col min="3594" max="3594" width="10.625" style="1" customWidth="1"/>
    <col min="3595" max="3843" width="9.125" style="1"/>
    <col min="3844" max="3844" width="4.625" style="1" customWidth="1"/>
    <col min="3845" max="3845" width="7.375" style="1" customWidth="1"/>
    <col min="3846" max="3847" width="9.125" style="1"/>
    <col min="3848" max="3848" width="16.625" style="1" customWidth="1"/>
    <col min="3849" max="3849" width="18.625" style="1" customWidth="1"/>
    <col min="3850" max="3850" width="10.625" style="1" customWidth="1"/>
    <col min="3851" max="4099" width="9.125" style="1"/>
    <col min="4100" max="4100" width="4.625" style="1" customWidth="1"/>
    <col min="4101" max="4101" width="7.375" style="1" customWidth="1"/>
    <col min="4102" max="4103" width="9.125" style="1"/>
    <col min="4104" max="4104" width="16.625" style="1" customWidth="1"/>
    <col min="4105" max="4105" width="18.625" style="1" customWidth="1"/>
    <col min="4106" max="4106" width="10.625" style="1" customWidth="1"/>
    <col min="4107" max="4355" width="9.125" style="1"/>
    <col min="4356" max="4356" width="4.625" style="1" customWidth="1"/>
    <col min="4357" max="4357" width="7.375" style="1" customWidth="1"/>
    <col min="4358" max="4359" width="9.125" style="1"/>
    <col min="4360" max="4360" width="16.625" style="1" customWidth="1"/>
    <col min="4361" max="4361" width="18.625" style="1" customWidth="1"/>
    <col min="4362" max="4362" width="10.625" style="1" customWidth="1"/>
    <col min="4363" max="4611" width="9.125" style="1"/>
    <col min="4612" max="4612" width="4.625" style="1" customWidth="1"/>
    <col min="4613" max="4613" width="7.375" style="1" customWidth="1"/>
    <col min="4614" max="4615" width="9.125" style="1"/>
    <col min="4616" max="4616" width="16.625" style="1" customWidth="1"/>
    <col min="4617" max="4617" width="18.625" style="1" customWidth="1"/>
    <col min="4618" max="4618" width="10.625" style="1" customWidth="1"/>
    <col min="4619" max="4867" width="9.125" style="1"/>
    <col min="4868" max="4868" width="4.625" style="1" customWidth="1"/>
    <col min="4869" max="4869" width="7.375" style="1" customWidth="1"/>
    <col min="4870" max="4871" width="9.125" style="1"/>
    <col min="4872" max="4872" width="16.625" style="1" customWidth="1"/>
    <col min="4873" max="4873" width="18.625" style="1" customWidth="1"/>
    <col min="4874" max="4874" width="10.625" style="1" customWidth="1"/>
    <col min="4875" max="5123" width="9.125" style="1"/>
    <col min="5124" max="5124" width="4.625" style="1" customWidth="1"/>
    <col min="5125" max="5125" width="7.375" style="1" customWidth="1"/>
    <col min="5126" max="5127" width="9.125" style="1"/>
    <col min="5128" max="5128" width="16.625" style="1" customWidth="1"/>
    <col min="5129" max="5129" width="18.625" style="1" customWidth="1"/>
    <col min="5130" max="5130" width="10.625" style="1" customWidth="1"/>
    <col min="5131" max="5379" width="9.125" style="1"/>
    <col min="5380" max="5380" width="4.625" style="1" customWidth="1"/>
    <col min="5381" max="5381" width="7.375" style="1" customWidth="1"/>
    <col min="5382" max="5383" width="9.125" style="1"/>
    <col min="5384" max="5384" width="16.625" style="1" customWidth="1"/>
    <col min="5385" max="5385" width="18.625" style="1" customWidth="1"/>
    <col min="5386" max="5386" width="10.625" style="1" customWidth="1"/>
    <col min="5387" max="5635" width="9.125" style="1"/>
    <col min="5636" max="5636" width="4.625" style="1" customWidth="1"/>
    <col min="5637" max="5637" width="7.375" style="1" customWidth="1"/>
    <col min="5638" max="5639" width="9.125" style="1"/>
    <col min="5640" max="5640" width="16.625" style="1" customWidth="1"/>
    <col min="5641" max="5641" width="18.625" style="1" customWidth="1"/>
    <col min="5642" max="5642" width="10.625" style="1" customWidth="1"/>
    <col min="5643" max="5891" width="9.125" style="1"/>
    <col min="5892" max="5892" width="4.625" style="1" customWidth="1"/>
    <col min="5893" max="5893" width="7.375" style="1" customWidth="1"/>
    <col min="5894" max="5895" width="9.125" style="1"/>
    <col min="5896" max="5896" width="16.625" style="1" customWidth="1"/>
    <col min="5897" max="5897" width="18.625" style="1" customWidth="1"/>
    <col min="5898" max="5898" width="10.625" style="1" customWidth="1"/>
    <col min="5899" max="6147" width="9.125" style="1"/>
    <col min="6148" max="6148" width="4.625" style="1" customWidth="1"/>
    <col min="6149" max="6149" width="7.375" style="1" customWidth="1"/>
    <col min="6150" max="6151" width="9.125" style="1"/>
    <col min="6152" max="6152" width="16.625" style="1" customWidth="1"/>
    <col min="6153" max="6153" width="18.625" style="1" customWidth="1"/>
    <col min="6154" max="6154" width="10.625" style="1" customWidth="1"/>
    <col min="6155" max="6403" width="9.125" style="1"/>
    <col min="6404" max="6404" width="4.625" style="1" customWidth="1"/>
    <col min="6405" max="6405" width="7.375" style="1" customWidth="1"/>
    <col min="6406" max="6407" width="9.125" style="1"/>
    <col min="6408" max="6408" width="16.625" style="1" customWidth="1"/>
    <col min="6409" max="6409" width="18.625" style="1" customWidth="1"/>
    <col min="6410" max="6410" width="10.625" style="1" customWidth="1"/>
    <col min="6411" max="6659" width="9.125" style="1"/>
    <col min="6660" max="6660" width="4.625" style="1" customWidth="1"/>
    <col min="6661" max="6661" width="7.375" style="1" customWidth="1"/>
    <col min="6662" max="6663" width="9.125" style="1"/>
    <col min="6664" max="6664" width="16.625" style="1" customWidth="1"/>
    <col min="6665" max="6665" width="18.625" style="1" customWidth="1"/>
    <col min="6666" max="6666" width="10.625" style="1" customWidth="1"/>
    <col min="6667" max="6915" width="9.125" style="1"/>
    <col min="6916" max="6916" width="4.625" style="1" customWidth="1"/>
    <col min="6917" max="6917" width="7.375" style="1" customWidth="1"/>
    <col min="6918" max="6919" width="9.125" style="1"/>
    <col min="6920" max="6920" width="16.625" style="1" customWidth="1"/>
    <col min="6921" max="6921" width="18.625" style="1" customWidth="1"/>
    <col min="6922" max="6922" width="10.625" style="1" customWidth="1"/>
    <col min="6923" max="7171" width="9.125" style="1"/>
    <col min="7172" max="7172" width="4.625" style="1" customWidth="1"/>
    <col min="7173" max="7173" width="7.375" style="1" customWidth="1"/>
    <col min="7174" max="7175" width="9.125" style="1"/>
    <col min="7176" max="7176" width="16.625" style="1" customWidth="1"/>
    <col min="7177" max="7177" width="18.625" style="1" customWidth="1"/>
    <col min="7178" max="7178" width="10.625" style="1" customWidth="1"/>
    <col min="7179" max="7427" width="9.125" style="1"/>
    <col min="7428" max="7428" width="4.625" style="1" customWidth="1"/>
    <col min="7429" max="7429" width="7.375" style="1" customWidth="1"/>
    <col min="7430" max="7431" width="9.125" style="1"/>
    <col min="7432" max="7432" width="16.625" style="1" customWidth="1"/>
    <col min="7433" max="7433" width="18.625" style="1" customWidth="1"/>
    <col min="7434" max="7434" width="10.625" style="1" customWidth="1"/>
    <col min="7435" max="7683" width="9.125" style="1"/>
    <col min="7684" max="7684" width="4.625" style="1" customWidth="1"/>
    <col min="7685" max="7685" width="7.375" style="1" customWidth="1"/>
    <col min="7686" max="7687" width="9.125" style="1"/>
    <col min="7688" max="7688" width="16.625" style="1" customWidth="1"/>
    <col min="7689" max="7689" width="18.625" style="1" customWidth="1"/>
    <col min="7690" max="7690" width="10.625" style="1" customWidth="1"/>
    <col min="7691" max="7939" width="9.125" style="1"/>
    <col min="7940" max="7940" width="4.625" style="1" customWidth="1"/>
    <col min="7941" max="7941" width="7.375" style="1" customWidth="1"/>
    <col min="7942" max="7943" width="9.125" style="1"/>
    <col min="7944" max="7944" width="16.625" style="1" customWidth="1"/>
    <col min="7945" max="7945" width="18.625" style="1" customWidth="1"/>
    <col min="7946" max="7946" width="10.625" style="1" customWidth="1"/>
    <col min="7947" max="8195" width="9.125" style="1"/>
    <col min="8196" max="8196" width="4.625" style="1" customWidth="1"/>
    <col min="8197" max="8197" width="7.375" style="1" customWidth="1"/>
    <col min="8198" max="8199" width="9.125" style="1"/>
    <col min="8200" max="8200" width="16.625" style="1" customWidth="1"/>
    <col min="8201" max="8201" width="18.625" style="1" customWidth="1"/>
    <col min="8202" max="8202" width="10.625" style="1" customWidth="1"/>
    <col min="8203" max="8451" width="9.125" style="1"/>
    <col min="8452" max="8452" width="4.625" style="1" customWidth="1"/>
    <col min="8453" max="8453" width="7.375" style="1" customWidth="1"/>
    <col min="8454" max="8455" width="9.125" style="1"/>
    <col min="8456" max="8456" width="16.625" style="1" customWidth="1"/>
    <col min="8457" max="8457" width="18.625" style="1" customWidth="1"/>
    <col min="8458" max="8458" width="10.625" style="1" customWidth="1"/>
    <col min="8459" max="8707" width="9.125" style="1"/>
    <col min="8708" max="8708" width="4.625" style="1" customWidth="1"/>
    <col min="8709" max="8709" width="7.375" style="1" customWidth="1"/>
    <col min="8710" max="8711" width="9.125" style="1"/>
    <col min="8712" max="8712" width="16.625" style="1" customWidth="1"/>
    <col min="8713" max="8713" width="18.625" style="1" customWidth="1"/>
    <col min="8714" max="8714" width="10.625" style="1" customWidth="1"/>
    <col min="8715" max="8963" width="9.125" style="1"/>
    <col min="8964" max="8964" width="4.625" style="1" customWidth="1"/>
    <col min="8965" max="8965" width="7.375" style="1" customWidth="1"/>
    <col min="8966" max="8967" width="9.125" style="1"/>
    <col min="8968" max="8968" width="16.625" style="1" customWidth="1"/>
    <col min="8969" max="8969" width="18.625" style="1" customWidth="1"/>
    <col min="8970" max="8970" width="10.625" style="1" customWidth="1"/>
    <col min="8971" max="9219" width="9.125" style="1"/>
    <col min="9220" max="9220" width="4.625" style="1" customWidth="1"/>
    <col min="9221" max="9221" width="7.375" style="1" customWidth="1"/>
    <col min="9222" max="9223" width="9.125" style="1"/>
    <col min="9224" max="9224" width="16.625" style="1" customWidth="1"/>
    <col min="9225" max="9225" width="18.625" style="1" customWidth="1"/>
    <col min="9226" max="9226" width="10.625" style="1" customWidth="1"/>
    <col min="9227" max="9475" width="9.125" style="1"/>
    <col min="9476" max="9476" width="4.625" style="1" customWidth="1"/>
    <col min="9477" max="9477" width="7.375" style="1" customWidth="1"/>
    <col min="9478" max="9479" width="9.125" style="1"/>
    <col min="9480" max="9480" width="16.625" style="1" customWidth="1"/>
    <col min="9481" max="9481" width="18.625" style="1" customWidth="1"/>
    <col min="9482" max="9482" width="10.625" style="1" customWidth="1"/>
    <col min="9483" max="9731" width="9.125" style="1"/>
    <col min="9732" max="9732" width="4.625" style="1" customWidth="1"/>
    <col min="9733" max="9733" width="7.375" style="1" customWidth="1"/>
    <col min="9734" max="9735" width="9.125" style="1"/>
    <col min="9736" max="9736" width="16.625" style="1" customWidth="1"/>
    <col min="9737" max="9737" width="18.625" style="1" customWidth="1"/>
    <col min="9738" max="9738" width="10.625" style="1" customWidth="1"/>
    <col min="9739" max="9987" width="9.125" style="1"/>
    <col min="9988" max="9988" width="4.625" style="1" customWidth="1"/>
    <col min="9989" max="9989" width="7.375" style="1" customWidth="1"/>
    <col min="9990" max="9991" width="9.125" style="1"/>
    <col min="9992" max="9992" width="16.625" style="1" customWidth="1"/>
    <col min="9993" max="9993" width="18.625" style="1" customWidth="1"/>
    <col min="9994" max="9994" width="10.625" style="1" customWidth="1"/>
    <col min="9995" max="10243" width="9.125" style="1"/>
    <col min="10244" max="10244" width="4.625" style="1" customWidth="1"/>
    <col min="10245" max="10245" width="7.375" style="1" customWidth="1"/>
    <col min="10246" max="10247" width="9.125" style="1"/>
    <col min="10248" max="10248" width="16.625" style="1" customWidth="1"/>
    <col min="10249" max="10249" width="18.625" style="1" customWidth="1"/>
    <col min="10250" max="10250" width="10.625" style="1" customWidth="1"/>
    <col min="10251" max="10499" width="9.125" style="1"/>
    <col min="10500" max="10500" width="4.625" style="1" customWidth="1"/>
    <col min="10501" max="10501" width="7.375" style="1" customWidth="1"/>
    <col min="10502" max="10503" width="9.125" style="1"/>
    <col min="10504" max="10504" width="16.625" style="1" customWidth="1"/>
    <col min="10505" max="10505" width="18.625" style="1" customWidth="1"/>
    <col min="10506" max="10506" width="10.625" style="1" customWidth="1"/>
    <col min="10507" max="10755" width="9.125" style="1"/>
    <col min="10756" max="10756" width="4.625" style="1" customWidth="1"/>
    <col min="10757" max="10757" width="7.375" style="1" customWidth="1"/>
    <col min="10758" max="10759" width="9.125" style="1"/>
    <col min="10760" max="10760" width="16.625" style="1" customWidth="1"/>
    <col min="10761" max="10761" width="18.625" style="1" customWidth="1"/>
    <col min="10762" max="10762" width="10.625" style="1" customWidth="1"/>
    <col min="10763" max="11011" width="9.125" style="1"/>
    <col min="11012" max="11012" width="4.625" style="1" customWidth="1"/>
    <col min="11013" max="11013" width="7.375" style="1" customWidth="1"/>
    <col min="11014" max="11015" width="9.125" style="1"/>
    <col min="11016" max="11016" width="16.625" style="1" customWidth="1"/>
    <col min="11017" max="11017" width="18.625" style="1" customWidth="1"/>
    <col min="11018" max="11018" width="10.625" style="1" customWidth="1"/>
    <col min="11019" max="11267" width="9.125" style="1"/>
    <col min="11268" max="11268" width="4.625" style="1" customWidth="1"/>
    <col min="11269" max="11269" width="7.375" style="1" customWidth="1"/>
    <col min="11270" max="11271" width="9.125" style="1"/>
    <col min="11272" max="11272" width="16.625" style="1" customWidth="1"/>
    <col min="11273" max="11273" width="18.625" style="1" customWidth="1"/>
    <col min="11274" max="11274" width="10.625" style="1" customWidth="1"/>
    <col min="11275" max="11523" width="9.125" style="1"/>
    <col min="11524" max="11524" width="4.625" style="1" customWidth="1"/>
    <col min="11525" max="11525" width="7.375" style="1" customWidth="1"/>
    <col min="11526" max="11527" width="9.125" style="1"/>
    <col min="11528" max="11528" width="16.625" style="1" customWidth="1"/>
    <col min="11529" max="11529" width="18.625" style="1" customWidth="1"/>
    <col min="11530" max="11530" width="10.625" style="1" customWidth="1"/>
    <col min="11531" max="11779" width="9.125" style="1"/>
    <col min="11780" max="11780" width="4.625" style="1" customWidth="1"/>
    <col min="11781" max="11781" width="7.375" style="1" customWidth="1"/>
    <col min="11782" max="11783" width="9.125" style="1"/>
    <col min="11784" max="11784" width="16.625" style="1" customWidth="1"/>
    <col min="11785" max="11785" width="18.625" style="1" customWidth="1"/>
    <col min="11786" max="11786" width="10.625" style="1" customWidth="1"/>
    <col min="11787" max="12035" width="9.125" style="1"/>
    <col min="12036" max="12036" width="4.625" style="1" customWidth="1"/>
    <col min="12037" max="12037" width="7.375" style="1" customWidth="1"/>
    <col min="12038" max="12039" width="9.125" style="1"/>
    <col min="12040" max="12040" width="16.625" style="1" customWidth="1"/>
    <col min="12041" max="12041" width="18.625" style="1" customWidth="1"/>
    <col min="12042" max="12042" width="10.625" style="1" customWidth="1"/>
    <col min="12043" max="12291" width="9.125" style="1"/>
    <col min="12292" max="12292" width="4.625" style="1" customWidth="1"/>
    <col min="12293" max="12293" width="7.375" style="1" customWidth="1"/>
    <col min="12294" max="12295" width="9.125" style="1"/>
    <col min="12296" max="12296" width="16.625" style="1" customWidth="1"/>
    <col min="12297" max="12297" width="18.625" style="1" customWidth="1"/>
    <col min="12298" max="12298" width="10.625" style="1" customWidth="1"/>
    <col min="12299" max="12547" width="9.125" style="1"/>
    <col min="12548" max="12548" width="4.625" style="1" customWidth="1"/>
    <col min="12549" max="12549" width="7.375" style="1" customWidth="1"/>
    <col min="12550" max="12551" width="9.125" style="1"/>
    <col min="12552" max="12552" width="16.625" style="1" customWidth="1"/>
    <col min="12553" max="12553" width="18.625" style="1" customWidth="1"/>
    <col min="12554" max="12554" width="10.625" style="1" customWidth="1"/>
    <col min="12555" max="12803" width="9.125" style="1"/>
    <col min="12804" max="12804" width="4.625" style="1" customWidth="1"/>
    <col min="12805" max="12805" width="7.375" style="1" customWidth="1"/>
    <col min="12806" max="12807" width="9.125" style="1"/>
    <col min="12808" max="12808" width="16.625" style="1" customWidth="1"/>
    <col min="12809" max="12809" width="18.625" style="1" customWidth="1"/>
    <col min="12810" max="12810" width="10.625" style="1" customWidth="1"/>
    <col min="12811" max="13059" width="9.125" style="1"/>
    <col min="13060" max="13060" width="4.625" style="1" customWidth="1"/>
    <col min="13061" max="13061" width="7.375" style="1" customWidth="1"/>
    <col min="13062" max="13063" width="9.125" style="1"/>
    <col min="13064" max="13064" width="16.625" style="1" customWidth="1"/>
    <col min="13065" max="13065" width="18.625" style="1" customWidth="1"/>
    <col min="13066" max="13066" width="10.625" style="1" customWidth="1"/>
    <col min="13067" max="13315" width="9.125" style="1"/>
    <col min="13316" max="13316" width="4.625" style="1" customWidth="1"/>
    <col min="13317" max="13317" width="7.375" style="1" customWidth="1"/>
    <col min="13318" max="13319" width="9.125" style="1"/>
    <col min="13320" max="13320" width="16.625" style="1" customWidth="1"/>
    <col min="13321" max="13321" width="18.625" style="1" customWidth="1"/>
    <col min="13322" max="13322" width="10.625" style="1" customWidth="1"/>
    <col min="13323" max="13571" width="9.125" style="1"/>
    <col min="13572" max="13572" width="4.625" style="1" customWidth="1"/>
    <col min="13573" max="13573" width="7.375" style="1" customWidth="1"/>
    <col min="13574" max="13575" width="9.125" style="1"/>
    <col min="13576" max="13576" width="16.625" style="1" customWidth="1"/>
    <col min="13577" max="13577" width="18.625" style="1" customWidth="1"/>
    <col min="13578" max="13578" width="10.625" style="1" customWidth="1"/>
    <col min="13579" max="13827" width="9.125" style="1"/>
    <col min="13828" max="13828" width="4.625" style="1" customWidth="1"/>
    <col min="13829" max="13829" width="7.375" style="1" customWidth="1"/>
    <col min="13830" max="13831" width="9.125" style="1"/>
    <col min="13832" max="13832" width="16.625" style="1" customWidth="1"/>
    <col min="13833" max="13833" width="18.625" style="1" customWidth="1"/>
    <col min="13834" max="13834" width="10.625" style="1" customWidth="1"/>
    <col min="13835" max="14083" width="9.125" style="1"/>
    <col min="14084" max="14084" width="4.625" style="1" customWidth="1"/>
    <col min="14085" max="14085" width="7.375" style="1" customWidth="1"/>
    <col min="14086" max="14087" width="9.125" style="1"/>
    <col min="14088" max="14088" width="16.625" style="1" customWidth="1"/>
    <col min="14089" max="14089" width="18.625" style="1" customWidth="1"/>
    <col min="14090" max="14090" width="10.625" style="1" customWidth="1"/>
    <col min="14091" max="14339" width="9.125" style="1"/>
    <col min="14340" max="14340" width="4.625" style="1" customWidth="1"/>
    <col min="14341" max="14341" width="7.375" style="1" customWidth="1"/>
    <col min="14342" max="14343" width="9.125" style="1"/>
    <col min="14344" max="14344" width="16.625" style="1" customWidth="1"/>
    <col min="14345" max="14345" width="18.625" style="1" customWidth="1"/>
    <col min="14346" max="14346" width="10.625" style="1" customWidth="1"/>
    <col min="14347" max="14595" width="9.125" style="1"/>
    <col min="14596" max="14596" width="4.625" style="1" customWidth="1"/>
    <col min="14597" max="14597" width="7.375" style="1" customWidth="1"/>
    <col min="14598" max="14599" width="9.125" style="1"/>
    <col min="14600" max="14600" width="16.625" style="1" customWidth="1"/>
    <col min="14601" max="14601" width="18.625" style="1" customWidth="1"/>
    <col min="14602" max="14602" width="10.625" style="1" customWidth="1"/>
    <col min="14603" max="14851" width="9.125" style="1"/>
    <col min="14852" max="14852" width="4.625" style="1" customWidth="1"/>
    <col min="14853" max="14853" width="7.375" style="1" customWidth="1"/>
    <col min="14854" max="14855" width="9.125" style="1"/>
    <col min="14856" max="14856" width="16.625" style="1" customWidth="1"/>
    <col min="14857" max="14857" width="18.625" style="1" customWidth="1"/>
    <col min="14858" max="14858" width="10.625" style="1" customWidth="1"/>
    <col min="14859" max="15107" width="9.125" style="1"/>
    <col min="15108" max="15108" width="4.625" style="1" customWidth="1"/>
    <col min="15109" max="15109" width="7.375" style="1" customWidth="1"/>
    <col min="15110" max="15111" width="9.125" style="1"/>
    <col min="15112" max="15112" width="16.625" style="1" customWidth="1"/>
    <col min="15113" max="15113" width="18.625" style="1" customWidth="1"/>
    <col min="15114" max="15114" width="10.625" style="1" customWidth="1"/>
    <col min="15115" max="15363" width="9.125" style="1"/>
    <col min="15364" max="15364" width="4.625" style="1" customWidth="1"/>
    <col min="15365" max="15365" width="7.375" style="1" customWidth="1"/>
    <col min="15366" max="15367" width="9.125" style="1"/>
    <col min="15368" max="15368" width="16.625" style="1" customWidth="1"/>
    <col min="15369" max="15369" width="18.625" style="1" customWidth="1"/>
    <col min="15370" max="15370" width="10.625" style="1" customWidth="1"/>
    <col min="15371" max="15619" width="9.125" style="1"/>
    <col min="15620" max="15620" width="4.625" style="1" customWidth="1"/>
    <col min="15621" max="15621" width="7.375" style="1" customWidth="1"/>
    <col min="15622" max="15623" width="9.125" style="1"/>
    <col min="15624" max="15624" width="16.625" style="1" customWidth="1"/>
    <col min="15625" max="15625" width="18.625" style="1" customWidth="1"/>
    <col min="15626" max="15626" width="10.625" style="1" customWidth="1"/>
    <col min="15627" max="15875" width="9.125" style="1"/>
    <col min="15876" max="15876" width="4.625" style="1" customWidth="1"/>
    <col min="15877" max="15877" width="7.375" style="1" customWidth="1"/>
    <col min="15878" max="15879" width="9.125" style="1"/>
    <col min="15880" max="15880" width="16.625" style="1" customWidth="1"/>
    <col min="15881" max="15881" width="18.625" style="1" customWidth="1"/>
    <col min="15882" max="15882" width="10.625" style="1" customWidth="1"/>
    <col min="15883" max="16131" width="9.125" style="1"/>
    <col min="16132" max="16132" width="4.625" style="1" customWidth="1"/>
    <col min="16133" max="16133" width="7.375" style="1" customWidth="1"/>
    <col min="16134" max="16135" width="9.125" style="1"/>
    <col min="16136" max="16136" width="16.625" style="1" customWidth="1"/>
    <col min="16137" max="16137" width="18.625" style="1" customWidth="1"/>
    <col min="16138" max="16138" width="10.625" style="1" customWidth="1"/>
    <col min="16139" max="16384" width="9.125" style="1"/>
  </cols>
  <sheetData>
    <row r="1" spans="1:17" x14ac:dyDescent="0.2">
      <c r="O1" s="37" t="s">
        <v>59</v>
      </c>
      <c r="P1" s="37"/>
    </row>
    <row r="2" spans="1:17" x14ac:dyDescent="0.2">
      <c r="A2" s="40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4"/>
    </row>
    <row r="4" spans="1:17" x14ac:dyDescent="0.2">
      <c r="A4" s="41" t="s">
        <v>0</v>
      </c>
      <c r="B4" s="41" t="s">
        <v>1</v>
      </c>
      <c r="C4" s="41" t="s">
        <v>2</v>
      </c>
      <c r="D4" s="41" t="s">
        <v>7</v>
      </c>
      <c r="E4" s="41" t="s">
        <v>6</v>
      </c>
      <c r="F4" s="41" t="s">
        <v>3</v>
      </c>
      <c r="G4" s="38" t="s">
        <v>49</v>
      </c>
      <c r="H4" s="39"/>
      <c r="I4" s="41" t="s">
        <v>8</v>
      </c>
      <c r="J4" s="46" t="s">
        <v>32</v>
      </c>
      <c r="K4" s="46" t="s">
        <v>33</v>
      </c>
      <c r="L4" s="46" t="s">
        <v>34</v>
      </c>
      <c r="M4" s="43" t="s">
        <v>9</v>
      </c>
      <c r="N4" s="44"/>
      <c r="O4" s="44"/>
      <c r="P4" s="45"/>
      <c r="Q4" s="41" t="s">
        <v>4</v>
      </c>
    </row>
    <row r="5" spans="1:17" s="2" customFormat="1" ht="31.5" x14ac:dyDescent="0.2">
      <c r="A5" s="42"/>
      <c r="B5" s="42"/>
      <c r="C5" s="42"/>
      <c r="D5" s="42"/>
      <c r="E5" s="42"/>
      <c r="F5" s="42"/>
      <c r="G5" s="17" t="s">
        <v>26</v>
      </c>
      <c r="H5" s="17" t="s">
        <v>50</v>
      </c>
      <c r="I5" s="42"/>
      <c r="J5" s="47"/>
      <c r="K5" s="47"/>
      <c r="L5" s="47"/>
      <c r="M5" s="23" t="s">
        <v>28</v>
      </c>
      <c r="N5" s="23" t="s">
        <v>29</v>
      </c>
      <c r="O5" s="23" t="s">
        <v>30</v>
      </c>
      <c r="P5" s="23" t="s">
        <v>31</v>
      </c>
      <c r="Q5" s="42"/>
    </row>
    <row r="6" spans="1:17" ht="37.5" x14ac:dyDescent="0.2">
      <c r="A6" s="8">
        <v>1</v>
      </c>
      <c r="B6" s="11" t="s">
        <v>10</v>
      </c>
      <c r="C6" s="11" t="s">
        <v>11</v>
      </c>
      <c r="D6" s="11" t="s">
        <v>12</v>
      </c>
      <c r="E6" s="11" t="s">
        <v>13</v>
      </c>
      <c r="F6" s="13" t="s">
        <v>47</v>
      </c>
      <c r="G6" s="11">
        <v>7</v>
      </c>
      <c r="H6" s="13" t="s">
        <v>47</v>
      </c>
      <c r="I6" s="21" t="s">
        <v>35</v>
      </c>
      <c r="J6" s="20">
        <v>50</v>
      </c>
      <c r="K6" s="20">
        <v>200</v>
      </c>
      <c r="L6" s="20">
        <v>10</v>
      </c>
      <c r="M6" s="9">
        <v>1000000</v>
      </c>
      <c r="N6" s="9">
        <v>403000</v>
      </c>
      <c r="O6" s="9"/>
      <c r="P6" s="9"/>
      <c r="Q6" s="19">
        <f>SUM(M6:P6)</f>
        <v>1403000</v>
      </c>
    </row>
    <row r="7" spans="1:17" ht="37.5" x14ac:dyDescent="0.2">
      <c r="A7" s="8">
        <v>2</v>
      </c>
      <c r="B7" s="11" t="s">
        <v>10</v>
      </c>
      <c r="C7" s="11" t="s">
        <v>11</v>
      </c>
      <c r="D7" s="11" t="s">
        <v>12</v>
      </c>
      <c r="E7" s="11" t="s">
        <v>13</v>
      </c>
      <c r="F7" s="13" t="s">
        <v>48</v>
      </c>
      <c r="G7" s="11">
        <v>3</v>
      </c>
      <c r="H7" s="13" t="s">
        <v>48</v>
      </c>
      <c r="I7" s="21" t="s">
        <v>36</v>
      </c>
      <c r="J7" s="9">
        <v>20</v>
      </c>
      <c r="K7" s="9">
        <v>400</v>
      </c>
      <c r="L7" s="9">
        <v>5</v>
      </c>
      <c r="M7" s="9"/>
      <c r="N7" s="9">
        <v>966000</v>
      </c>
      <c r="O7" s="9"/>
      <c r="P7" s="9"/>
      <c r="Q7" s="19">
        <f t="shared" ref="Q7:Q16" si="0">SUM(M7:P7)</f>
        <v>966000</v>
      </c>
    </row>
    <row r="8" spans="1:17" ht="37.5" x14ac:dyDescent="0.2">
      <c r="A8" s="8">
        <v>3</v>
      </c>
      <c r="B8" s="11" t="s">
        <v>10</v>
      </c>
      <c r="C8" s="11" t="s">
        <v>11</v>
      </c>
      <c r="D8" s="11" t="s">
        <v>14</v>
      </c>
      <c r="E8" s="11" t="s">
        <v>15</v>
      </c>
      <c r="F8" s="13" t="s">
        <v>51</v>
      </c>
      <c r="G8" s="11">
        <v>4</v>
      </c>
      <c r="H8" s="13" t="s">
        <v>51</v>
      </c>
      <c r="I8" s="21" t="s">
        <v>37</v>
      </c>
      <c r="J8" s="9">
        <v>40</v>
      </c>
      <c r="K8" s="9">
        <v>500</v>
      </c>
      <c r="L8" s="9">
        <v>6</v>
      </c>
      <c r="M8" s="9">
        <v>1000000</v>
      </c>
      <c r="N8" s="9"/>
      <c r="O8" s="9">
        <v>1679000</v>
      </c>
      <c r="P8" s="9"/>
      <c r="Q8" s="19">
        <f t="shared" si="0"/>
        <v>2679000</v>
      </c>
    </row>
    <row r="9" spans="1:17" ht="37.5" x14ac:dyDescent="0.2">
      <c r="A9" s="8">
        <v>4</v>
      </c>
      <c r="B9" s="11" t="s">
        <v>10</v>
      </c>
      <c r="C9" s="11" t="s">
        <v>16</v>
      </c>
      <c r="D9" s="11" t="s">
        <v>17</v>
      </c>
      <c r="E9" s="11" t="s">
        <v>18</v>
      </c>
      <c r="F9" s="13" t="s">
        <v>52</v>
      </c>
      <c r="G9" s="11">
        <v>4</v>
      </c>
      <c r="H9" s="13" t="s">
        <v>52</v>
      </c>
      <c r="I9" s="21" t="s">
        <v>38</v>
      </c>
      <c r="J9" s="9">
        <v>15</v>
      </c>
      <c r="K9" s="9">
        <v>450</v>
      </c>
      <c r="L9" s="9">
        <v>10</v>
      </c>
      <c r="M9" s="9">
        <v>1000000</v>
      </c>
      <c r="N9" s="9"/>
      <c r="O9" s="9">
        <v>1000000</v>
      </c>
      <c r="P9" s="9">
        <v>900000</v>
      </c>
      <c r="Q9" s="19">
        <f t="shared" si="0"/>
        <v>2900000</v>
      </c>
    </row>
    <row r="10" spans="1:17" ht="37.5" x14ac:dyDescent="0.2">
      <c r="A10" s="8">
        <v>5</v>
      </c>
      <c r="B10" s="11" t="s">
        <v>10</v>
      </c>
      <c r="C10" s="11" t="s">
        <v>16</v>
      </c>
      <c r="D10" s="11" t="s">
        <v>17</v>
      </c>
      <c r="E10" s="11" t="s">
        <v>18</v>
      </c>
      <c r="F10" s="13" t="s">
        <v>53</v>
      </c>
      <c r="G10" s="11">
        <v>11</v>
      </c>
      <c r="H10" s="13" t="s">
        <v>53</v>
      </c>
      <c r="I10" s="21" t="s">
        <v>39</v>
      </c>
      <c r="J10" s="9">
        <v>30</v>
      </c>
      <c r="K10" s="9">
        <v>100</v>
      </c>
      <c r="L10" s="9">
        <v>11</v>
      </c>
      <c r="M10" s="9">
        <v>1000000</v>
      </c>
      <c r="N10" s="9">
        <v>1000000</v>
      </c>
      <c r="O10" s="9"/>
      <c r="P10" s="9">
        <v>900000</v>
      </c>
      <c r="Q10" s="19">
        <f t="shared" si="0"/>
        <v>2900000</v>
      </c>
    </row>
    <row r="11" spans="1:17" ht="37.5" x14ac:dyDescent="0.2">
      <c r="A11" s="8">
        <v>6</v>
      </c>
      <c r="B11" s="11" t="s">
        <v>10</v>
      </c>
      <c r="C11" s="11" t="s">
        <v>16</v>
      </c>
      <c r="D11" s="11" t="s">
        <v>17</v>
      </c>
      <c r="E11" s="11" t="s">
        <v>18</v>
      </c>
      <c r="F11" s="13" t="s">
        <v>54</v>
      </c>
      <c r="G11" s="11">
        <v>8</v>
      </c>
      <c r="H11" s="13" t="s">
        <v>54</v>
      </c>
      <c r="I11" s="21" t="s">
        <v>40</v>
      </c>
      <c r="J11" s="9">
        <v>50</v>
      </c>
      <c r="K11" s="9">
        <v>500</v>
      </c>
      <c r="L11" s="9">
        <v>15</v>
      </c>
      <c r="M11" s="9">
        <v>1000000</v>
      </c>
      <c r="N11" s="9">
        <v>1000000</v>
      </c>
      <c r="O11" s="9">
        <v>2000000</v>
      </c>
      <c r="P11" s="9">
        <v>360000</v>
      </c>
      <c r="Q11" s="19">
        <f t="shared" si="0"/>
        <v>4360000</v>
      </c>
    </row>
    <row r="12" spans="1:17" ht="37.5" x14ac:dyDescent="0.2">
      <c r="A12" s="8">
        <v>7</v>
      </c>
      <c r="B12" s="11" t="s">
        <v>10</v>
      </c>
      <c r="C12" s="11" t="s">
        <v>19</v>
      </c>
      <c r="D12" s="11" t="s">
        <v>20</v>
      </c>
      <c r="E12" s="11" t="s">
        <v>21</v>
      </c>
      <c r="F12" s="13" t="s">
        <v>55</v>
      </c>
      <c r="G12" s="11">
        <v>8</v>
      </c>
      <c r="H12" s="13" t="s">
        <v>55</v>
      </c>
      <c r="I12" s="21" t="s">
        <v>41</v>
      </c>
      <c r="J12" s="9">
        <v>30</v>
      </c>
      <c r="K12" s="9">
        <v>250</v>
      </c>
      <c r="L12" s="9">
        <v>20</v>
      </c>
      <c r="M12" s="9">
        <v>1000000</v>
      </c>
      <c r="N12" s="9">
        <v>1000000</v>
      </c>
      <c r="O12" s="9">
        <v>2000000</v>
      </c>
      <c r="P12" s="9">
        <v>252000</v>
      </c>
      <c r="Q12" s="19">
        <f t="shared" si="0"/>
        <v>4252000</v>
      </c>
    </row>
    <row r="13" spans="1:17" ht="37.5" x14ac:dyDescent="0.2">
      <c r="A13" s="8">
        <v>8</v>
      </c>
      <c r="B13" s="11" t="s">
        <v>10</v>
      </c>
      <c r="C13" s="11" t="s">
        <v>22</v>
      </c>
      <c r="D13" s="11" t="s">
        <v>23</v>
      </c>
      <c r="E13" s="11" t="s">
        <v>24</v>
      </c>
      <c r="F13" s="13" t="s">
        <v>56</v>
      </c>
      <c r="G13" s="11">
        <v>7</v>
      </c>
      <c r="H13" s="13" t="s">
        <v>56</v>
      </c>
      <c r="I13" s="21" t="s">
        <v>42</v>
      </c>
      <c r="J13" s="9">
        <v>40</v>
      </c>
      <c r="K13" s="9">
        <v>200</v>
      </c>
      <c r="L13" s="9">
        <v>9</v>
      </c>
      <c r="M13" s="9">
        <v>2000000</v>
      </c>
      <c r="N13" s="9"/>
      <c r="O13" s="9">
        <v>2000000</v>
      </c>
      <c r="P13" s="9">
        <v>698000</v>
      </c>
      <c r="Q13" s="19">
        <f t="shared" si="0"/>
        <v>4698000</v>
      </c>
    </row>
    <row r="14" spans="1:17" ht="37.5" x14ac:dyDescent="0.2">
      <c r="A14" s="8">
        <v>9</v>
      </c>
      <c r="B14" s="11" t="s">
        <v>10</v>
      </c>
      <c r="C14" s="11" t="s">
        <v>22</v>
      </c>
      <c r="D14" s="11" t="s">
        <v>23</v>
      </c>
      <c r="E14" s="11" t="s">
        <v>24</v>
      </c>
      <c r="F14" s="16" t="s">
        <v>25</v>
      </c>
      <c r="G14" s="18">
        <v>4</v>
      </c>
      <c r="H14" s="16" t="s">
        <v>58</v>
      </c>
      <c r="I14" s="21" t="s">
        <v>43</v>
      </c>
      <c r="J14" s="9">
        <v>50</v>
      </c>
      <c r="K14" s="9">
        <v>300</v>
      </c>
      <c r="L14" s="9">
        <v>7</v>
      </c>
      <c r="M14" s="9"/>
      <c r="N14" s="9">
        <v>1176000</v>
      </c>
      <c r="O14" s="9"/>
      <c r="P14" s="9"/>
      <c r="Q14" s="19">
        <f t="shared" si="0"/>
        <v>1176000</v>
      </c>
    </row>
    <row r="15" spans="1:17" ht="37.5" x14ac:dyDescent="0.2">
      <c r="A15" s="8">
        <v>10</v>
      </c>
      <c r="B15" s="11" t="s">
        <v>10</v>
      </c>
      <c r="C15" s="11" t="s">
        <v>22</v>
      </c>
      <c r="D15" s="11" t="s">
        <v>23</v>
      </c>
      <c r="E15" s="11" t="s">
        <v>24</v>
      </c>
      <c r="F15" s="13" t="s">
        <v>57</v>
      </c>
      <c r="G15" s="11">
        <v>5</v>
      </c>
      <c r="H15" s="13" t="s">
        <v>57</v>
      </c>
      <c r="I15" s="21" t="s">
        <v>44</v>
      </c>
      <c r="J15" s="9">
        <v>60</v>
      </c>
      <c r="K15" s="9">
        <v>400</v>
      </c>
      <c r="L15" s="9">
        <v>8</v>
      </c>
      <c r="M15" s="9"/>
      <c r="N15" s="9"/>
      <c r="O15" s="9">
        <v>1972000</v>
      </c>
      <c r="P15" s="9"/>
      <c r="Q15" s="19">
        <f t="shared" si="0"/>
        <v>1972000</v>
      </c>
    </row>
    <row r="16" spans="1:17" x14ac:dyDescent="0.2">
      <c r="A16" s="10" t="s">
        <v>4</v>
      </c>
      <c r="B16" s="7"/>
      <c r="C16" s="7" t="s">
        <v>5</v>
      </c>
      <c r="D16" s="7" t="s">
        <v>27</v>
      </c>
      <c r="E16" s="7" t="s">
        <v>46</v>
      </c>
      <c r="F16" s="7" t="s">
        <v>45</v>
      </c>
      <c r="G16" s="7"/>
      <c r="H16" s="7" t="s">
        <v>45</v>
      </c>
      <c r="I16" s="7"/>
      <c r="J16" s="7">
        <f t="shared" ref="J16:K16" si="1">SUM(J6:J15)</f>
        <v>385</v>
      </c>
      <c r="K16" s="7">
        <f t="shared" si="1"/>
        <v>3300</v>
      </c>
      <c r="L16" s="7">
        <f>SUM(L6:L15)</f>
        <v>101</v>
      </c>
      <c r="M16" s="7">
        <f>SUM(M6:M15)</f>
        <v>8000000</v>
      </c>
      <c r="N16" s="7">
        <f t="shared" ref="N16:P16" si="2">SUM(N6:N15)</f>
        <v>5545000</v>
      </c>
      <c r="O16" s="7">
        <f t="shared" si="2"/>
        <v>10651000</v>
      </c>
      <c r="P16" s="7">
        <f t="shared" si="2"/>
        <v>3110000</v>
      </c>
      <c r="Q16" s="19">
        <f t="shared" si="0"/>
        <v>27306000</v>
      </c>
    </row>
    <row r="19" spans="1:17" ht="23.25" x14ac:dyDescent="0.2">
      <c r="A19" s="48" t="s">
        <v>60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36"/>
      <c r="M19" s="36"/>
      <c r="N19" s="36"/>
      <c r="O19" s="36"/>
      <c r="P19" s="36"/>
      <c r="Q19" s="36"/>
    </row>
    <row r="20" spans="1:17" ht="23.25" x14ac:dyDescent="0.35">
      <c r="A20" s="48" t="s">
        <v>61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9" t="s">
        <v>64</v>
      </c>
      <c r="M20" s="49"/>
      <c r="N20" s="49"/>
      <c r="O20" s="49"/>
      <c r="P20" s="49"/>
      <c r="Q20" s="49"/>
    </row>
    <row r="21" spans="1:17" ht="23.25" x14ac:dyDescent="0.2">
      <c r="A21" s="48" t="s">
        <v>62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50" t="s">
        <v>65</v>
      </c>
      <c r="M21" s="50"/>
      <c r="N21" s="50"/>
      <c r="O21" s="50"/>
      <c r="P21" s="50"/>
      <c r="Q21" s="50"/>
    </row>
    <row r="22" spans="1:17" ht="54.75" customHeight="1" x14ac:dyDescent="0.2">
      <c r="A22" s="48" t="s">
        <v>68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50" t="s">
        <v>66</v>
      </c>
      <c r="M22" s="50"/>
      <c r="N22" s="50"/>
      <c r="O22" s="50"/>
      <c r="P22" s="50"/>
      <c r="Q22" s="50"/>
    </row>
    <row r="23" spans="1:17" ht="23.25" x14ac:dyDescent="0.2">
      <c r="A23" s="48" t="s">
        <v>63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50" t="s">
        <v>67</v>
      </c>
      <c r="M23" s="50"/>
      <c r="N23" s="50"/>
      <c r="O23" s="50"/>
      <c r="P23" s="50"/>
      <c r="Q23" s="50"/>
    </row>
    <row r="24" spans="1:17" ht="63" customHeight="1" x14ac:dyDescent="0.2">
      <c r="A24" s="48" t="s">
        <v>69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36"/>
      <c r="M24" s="36"/>
      <c r="N24" s="36"/>
      <c r="O24" s="36"/>
      <c r="P24" s="36"/>
      <c r="Q24" s="36"/>
    </row>
  </sheetData>
  <mergeCells count="25">
    <mergeCell ref="A19:K19"/>
    <mergeCell ref="A20:K20"/>
    <mergeCell ref="A21:K21"/>
    <mergeCell ref="A22:K22"/>
    <mergeCell ref="A23:K23"/>
    <mergeCell ref="A24:K24"/>
    <mergeCell ref="L20:Q20"/>
    <mergeCell ref="L21:Q21"/>
    <mergeCell ref="L22:Q22"/>
    <mergeCell ref="L23:Q23"/>
    <mergeCell ref="O1:P1"/>
    <mergeCell ref="G4:H4"/>
    <mergeCell ref="A2:Q2"/>
    <mergeCell ref="A4:A5"/>
    <mergeCell ref="B4:B5"/>
    <mergeCell ref="C4:C5"/>
    <mergeCell ref="D4:D5"/>
    <mergeCell ref="E4:E5"/>
    <mergeCell ref="F4:F5"/>
    <mergeCell ref="I4:I5"/>
    <mergeCell ref="M4:P4"/>
    <mergeCell ref="Q4:Q5"/>
    <mergeCell ref="J4:J5"/>
    <mergeCell ref="K4:K5"/>
    <mergeCell ref="L4:L5"/>
  </mergeCells>
  <pageMargins left="0.2" right="0.19685039370078741" top="0.47244094488188981" bottom="0.31496062992125984" header="0.31496062992125984" footer="0.1574803149606299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B1" zoomScale="85" zoomScaleNormal="85" workbookViewId="0">
      <selection activeCell="I21" sqref="I21"/>
    </sheetView>
  </sheetViews>
  <sheetFormatPr defaultColWidth="9.125" defaultRowHeight="21" x14ac:dyDescent="0.2"/>
  <cols>
    <col min="1" max="1" width="5.25" style="33" bestFit="1" customWidth="1"/>
    <col min="2" max="2" width="7.25" style="34" bestFit="1" customWidth="1"/>
    <col min="3" max="3" width="7.625" style="34" bestFit="1" customWidth="1"/>
    <col min="4" max="4" width="8.875" style="34" bestFit="1" customWidth="1"/>
    <col min="5" max="5" width="12.375" style="34" bestFit="1" customWidth="1"/>
    <col min="6" max="6" width="13.375" style="34" customWidth="1"/>
    <col min="7" max="7" width="3.25" style="33" bestFit="1" customWidth="1"/>
    <col min="8" max="8" width="18" style="33" customWidth="1"/>
    <col min="9" max="9" width="29.875" style="24" customWidth="1"/>
    <col min="10" max="10" width="12" style="24" customWidth="1"/>
    <col min="11" max="11" width="16.25" style="24" customWidth="1"/>
    <col min="12" max="14" width="9.125" style="24"/>
    <col min="15" max="15" width="16.875" style="24" customWidth="1"/>
    <col min="16" max="16384" width="9.125" style="24"/>
  </cols>
  <sheetData>
    <row r="1" spans="1:17" x14ac:dyDescent="0.2">
      <c r="O1" s="35" t="s">
        <v>59</v>
      </c>
    </row>
    <row r="2" spans="1:17" ht="18.75" x14ac:dyDescent="0.2">
      <c r="A2" s="56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8.75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1:17" ht="18.75" x14ac:dyDescent="0.2">
      <c r="A4" s="46" t="s">
        <v>0</v>
      </c>
      <c r="B4" s="46" t="s">
        <v>1</v>
      </c>
      <c r="C4" s="46" t="s">
        <v>2</v>
      </c>
      <c r="D4" s="46" t="s">
        <v>7</v>
      </c>
      <c r="E4" s="46" t="s">
        <v>6</v>
      </c>
      <c r="F4" s="46" t="s">
        <v>3</v>
      </c>
      <c r="G4" s="57" t="s">
        <v>49</v>
      </c>
      <c r="H4" s="58"/>
      <c r="I4" s="46" t="s">
        <v>8</v>
      </c>
      <c r="J4" s="46" t="s">
        <v>32</v>
      </c>
      <c r="K4" s="46" t="s">
        <v>33</v>
      </c>
      <c r="L4" s="46" t="s">
        <v>34</v>
      </c>
      <c r="M4" s="51" t="s">
        <v>9</v>
      </c>
      <c r="N4" s="52"/>
      <c r="O4" s="52"/>
      <c r="P4" s="53"/>
      <c r="Q4" s="46" t="s">
        <v>4</v>
      </c>
    </row>
    <row r="5" spans="1:17" ht="31.5" x14ac:dyDescent="0.2">
      <c r="A5" s="47"/>
      <c r="B5" s="47"/>
      <c r="C5" s="47"/>
      <c r="D5" s="47"/>
      <c r="E5" s="47"/>
      <c r="F5" s="47"/>
      <c r="G5" s="28" t="s">
        <v>26</v>
      </c>
      <c r="H5" s="28" t="s">
        <v>50</v>
      </c>
      <c r="I5" s="47"/>
      <c r="J5" s="47"/>
      <c r="K5" s="47"/>
      <c r="L5" s="47"/>
      <c r="M5" s="23" t="s">
        <v>28</v>
      </c>
      <c r="N5" s="23" t="s">
        <v>29</v>
      </c>
      <c r="O5" s="23" t="s">
        <v>30</v>
      </c>
      <c r="P5" s="23" t="s">
        <v>31</v>
      </c>
      <c r="Q5" s="47"/>
    </row>
    <row r="6" spans="1:17" ht="18.75" x14ac:dyDescent="0.2">
      <c r="A6" s="8">
        <v>1</v>
      </c>
      <c r="B6" s="11"/>
      <c r="C6" s="11"/>
      <c r="D6" s="11"/>
      <c r="E6" s="11"/>
      <c r="F6" s="13"/>
      <c r="G6" s="11"/>
      <c r="H6" s="13"/>
      <c r="I6" s="21"/>
      <c r="J6" s="20"/>
      <c r="K6" s="20"/>
      <c r="L6" s="20"/>
      <c r="M6" s="9"/>
      <c r="N6" s="9"/>
      <c r="O6" s="9"/>
      <c r="P6" s="9"/>
      <c r="Q6" s="19"/>
    </row>
    <row r="7" spans="1:17" ht="18.75" x14ac:dyDescent="0.2">
      <c r="A7" s="8">
        <v>2</v>
      </c>
      <c r="B7" s="11"/>
      <c r="C7" s="11"/>
      <c r="D7" s="11"/>
      <c r="E7" s="11"/>
      <c r="F7" s="13"/>
      <c r="G7" s="11"/>
      <c r="H7" s="13"/>
      <c r="I7" s="21"/>
      <c r="J7" s="9"/>
      <c r="K7" s="9"/>
      <c r="L7" s="9"/>
      <c r="M7" s="9"/>
      <c r="N7" s="9"/>
      <c r="O7" s="9"/>
      <c r="P7" s="9"/>
      <c r="Q7" s="19"/>
    </row>
    <row r="8" spans="1:17" ht="18.75" x14ac:dyDescent="0.2">
      <c r="A8" s="8">
        <v>3</v>
      </c>
      <c r="B8" s="11"/>
      <c r="C8" s="11"/>
      <c r="D8" s="11"/>
      <c r="E8" s="11"/>
      <c r="F8" s="13"/>
      <c r="G8" s="11"/>
      <c r="H8" s="13"/>
      <c r="I8" s="21"/>
      <c r="J8" s="9"/>
      <c r="K8" s="9"/>
      <c r="L8" s="9"/>
      <c r="M8" s="9"/>
      <c r="N8" s="9"/>
      <c r="O8" s="9"/>
      <c r="P8" s="9"/>
      <c r="Q8" s="19"/>
    </row>
    <row r="9" spans="1:17" ht="18.75" x14ac:dyDescent="0.2">
      <c r="A9" s="29">
        <v>4</v>
      </c>
      <c r="B9" s="15"/>
      <c r="C9" s="15"/>
      <c r="D9" s="15"/>
      <c r="E9" s="15"/>
      <c r="F9" s="12"/>
      <c r="G9" s="15"/>
      <c r="H9" s="12"/>
      <c r="I9" s="21"/>
      <c r="J9" s="20"/>
      <c r="K9" s="20"/>
      <c r="L9" s="20"/>
      <c r="M9" s="20"/>
      <c r="N9" s="20"/>
      <c r="O9" s="20"/>
      <c r="P9" s="20"/>
      <c r="Q9" s="30"/>
    </row>
    <row r="10" spans="1:17" ht="18.75" x14ac:dyDescent="0.2">
      <c r="A10" s="29">
        <v>5</v>
      </c>
      <c r="B10" s="15"/>
      <c r="C10" s="15"/>
      <c r="D10" s="15"/>
      <c r="E10" s="15"/>
      <c r="F10" s="12"/>
      <c r="G10" s="15"/>
      <c r="H10" s="12"/>
      <c r="I10" s="21"/>
      <c r="J10" s="20"/>
      <c r="K10" s="20"/>
      <c r="L10" s="20"/>
      <c r="M10" s="20"/>
      <c r="N10" s="20"/>
      <c r="O10" s="20"/>
      <c r="P10" s="20"/>
      <c r="Q10" s="30"/>
    </row>
    <row r="11" spans="1:17" ht="18.75" x14ac:dyDescent="0.2">
      <c r="A11" s="29">
        <v>6</v>
      </c>
      <c r="B11" s="15"/>
      <c r="C11" s="15"/>
      <c r="D11" s="15"/>
      <c r="E11" s="15"/>
      <c r="F11" s="12"/>
      <c r="G11" s="15"/>
      <c r="H11" s="12"/>
      <c r="I11" s="21"/>
      <c r="J11" s="20"/>
      <c r="K11" s="20"/>
      <c r="L11" s="20"/>
      <c r="M11" s="20"/>
      <c r="N11" s="20"/>
      <c r="O11" s="20"/>
      <c r="P11" s="20"/>
      <c r="Q11" s="30"/>
    </row>
    <row r="12" spans="1:17" ht="18.75" x14ac:dyDescent="0.2">
      <c r="A12" s="29">
        <v>7</v>
      </c>
      <c r="B12" s="15"/>
      <c r="C12" s="15"/>
      <c r="D12" s="15"/>
      <c r="E12" s="15"/>
      <c r="F12" s="12"/>
      <c r="G12" s="15"/>
      <c r="H12" s="12"/>
      <c r="I12" s="21"/>
      <c r="J12" s="20"/>
      <c r="K12" s="20"/>
      <c r="L12" s="20"/>
      <c r="M12" s="20"/>
      <c r="N12" s="20"/>
      <c r="O12" s="20"/>
      <c r="P12" s="20"/>
      <c r="Q12" s="30"/>
    </row>
    <row r="13" spans="1:17" ht="18.75" x14ac:dyDescent="0.2">
      <c r="A13" s="29">
        <v>8</v>
      </c>
      <c r="B13" s="15"/>
      <c r="C13" s="15"/>
      <c r="D13" s="15"/>
      <c r="E13" s="15"/>
      <c r="F13" s="12"/>
      <c r="G13" s="15"/>
      <c r="H13" s="12"/>
      <c r="I13" s="21"/>
      <c r="J13" s="20"/>
      <c r="K13" s="20"/>
      <c r="L13" s="20"/>
      <c r="M13" s="20"/>
      <c r="N13" s="20"/>
      <c r="O13" s="20"/>
      <c r="P13" s="20"/>
      <c r="Q13" s="30"/>
    </row>
    <row r="14" spans="1:17" ht="18.75" x14ac:dyDescent="0.2">
      <c r="A14" s="29">
        <v>9</v>
      </c>
      <c r="B14" s="15"/>
      <c r="C14" s="15"/>
      <c r="D14" s="15"/>
      <c r="E14" s="15"/>
      <c r="F14" s="14"/>
      <c r="G14" s="31"/>
      <c r="H14" s="14"/>
      <c r="I14" s="21"/>
      <c r="J14" s="20"/>
      <c r="K14" s="20"/>
      <c r="L14" s="20"/>
      <c r="M14" s="20"/>
      <c r="N14" s="20"/>
      <c r="O14" s="20"/>
      <c r="P14" s="20"/>
      <c r="Q14" s="30"/>
    </row>
    <row r="15" spans="1:17" ht="18.75" x14ac:dyDescent="0.2">
      <c r="A15" s="29">
        <v>10</v>
      </c>
      <c r="B15" s="15"/>
      <c r="C15" s="15"/>
      <c r="D15" s="15"/>
      <c r="E15" s="15"/>
      <c r="F15" s="12"/>
      <c r="G15" s="15"/>
      <c r="H15" s="12"/>
      <c r="I15" s="21"/>
      <c r="J15" s="20"/>
      <c r="K15" s="20"/>
      <c r="L15" s="20"/>
      <c r="M15" s="20"/>
      <c r="N15" s="20"/>
      <c r="O15" s="20"/>
      <c r="P15" s="20"/>
      <c r="Q15" s="30"/>
    </row>
    <row r="16" spans="1:17" ht="18.75" x14ac:dyDescent="0.2">
      <c r="A16" s="32" t="s">
        <v>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30"/>
    </row>
    <row r="19" spans="12:17" x14ac:dyDescent="0.3">
      <c r="L19" s="54" t="s">
        <v>64</v>
      </c>
      <c r="M19" s="54"/>
      <c r="N19" s="54"/>
      <c r="O19" s="54"/>
      <c r="P19" s="54"/>
      <c r="Q19" s="54"/>
    </row>
    <row r="20" spans="12:17" x14ac:dyDescent="0.2">
      <c r="L20" s="55" t="s">
        <v>65</v>
      </c>
      <c r="M20" s="55"/>
      <c r="N20" s="55"/>
      <c r="O20" s="55"/>
      <c r="P20" s="55"/>
      <c r="Q20" s="55"/>
    </row>
    <row r="21" spans="12:17" x14ac:dyDescent="0.2">
      <c r="L21" s="55" t="s">
        <v>72</v>
      </c>
      <c r="M21" s="55"/>
      <c r="N21" s="55"/>
      <c r="O21" s="55"/>
      <c r="P21" s="55"/>
      <c r="Q21" s="55"/>
    </row>
    <row r="22" spans="12:17" x14ac:dyDescent="0.2">
      <c r="L22" s="55" t="s">
        <v>67</v>
      </c>
      <c r="M22" s="55"/>
      <c r="N22" s="55"/>
      <c r="O22" s="55"/>
      <c r="P22" s="55"/>
      <c r="Q22" s="55"/>
    </row>
  </sheetData>
  <mergeCells count="18">
    <mergeCell ref="L22:Q22"/>
    <mergeCell ref="A2:Q2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P4"/>
    <mergeCell ref="Q4:Q5"/>
    <mergeCell ref="L19:Q19"/>
    <mergeCell ref="L20:Q20"/>
    <mergeCell ref="L21:Q21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ตัวอย่าง</vt:lpstr>
      <vt:lpstr>แบบฟอร์ม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Windows User</cp:lastModifiedBy>
  <cp:lastPrinted>2017-10-19T08:54:49Z</cp:lastPrinted>
  <dcterms:created xsi:type="dcterms:W3CDTF">2016-11-24T23:57:41Z</dcterms:created>
  <dcterms:modified xsi:type="dcterms:W3CDTF">2017-10-19T08:54:54Z</dcterms:modified>
</cp:coreProperties>
</file>